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/Documents/__Amateur_RADiO/__RMHAM/Presentations/mine/"/>
    </mc:Choice>
  </mc:AlternateContent>
  <xr:revisionPtr revIDLastSave="0" documentId="8_{9C3BE70A-3721-EE44-A72E-7D49A1A4E916}" xr6:coauthVersionLast="36" xr6:coauthVersionMax="36" xr10:uidLastSave="{00000000-0000-0000-0000-000000000000}"/>
  <bookViews>
    <workbookView xWindow="4580" yWindow="1760" windowWidth="30080" windowHeight="17160" xr2:uid="{C31EAD93-210B-5F45-B4D8-EAB748C268FE}"/>
  </bookViews>
  <sheets>
    <sheet name="ID_S" sheetId="8" r:id="rId1"/>
    <sheet name="Receive_Groups" sheetId="14" r:id="rId2"/>
    <sheet name="Zones_Names" sheetId="11" r:id="rId3"/>
    <sheet name="Scan_Roam_List_Names" sheetId="13" r:id="rId4"/>
    <sheet name="Channels" sheetId="12" r:id="rId5"/>
    <sheet name="KNWD3K_IDs" sheetId="17" r:id="rId6"/>
    <sheet name="KNWD3K_DMR_ANA" sheetId="16" r:id="rId7"/>
    <sheet name="KNWD3K_Zone_Chan" sheetId="19" r:id="rId8"/>
    <sheet name="KNWD3K_Roaming" sheetId="15" r:id="rId9"/>
    <sheet name="KNWD5K_IDs" sheetId="21" r:id="rId10"/>
    <sheet name="KNWD5K_Zone_Chan" sheetId="22" r:id="rId11"/>
    <sheet name="KNWD5K_Roaming" sheetId="23" r:id="rId12"/>
    <sheet name="LAB" sheetId="25" r:id="rId13"/>
  </sheets>
  <definedNames>
    <definedName name="_xlnm._FilterDatabase" localSheetId="4" hidden="1">Channels!$A$1:$S$30</definedName>
    <definedName name="_xlnm._FilterDatabase" localSheetId="0" hidden="1">ID_S!$8:$8</definedName>
    <definedName name="_xlnm._FilterDatabase" localSheetId="6" hidden="1">KNWD3K_DMR_ANA!$A$10:$AK$39</definedName>
    <definedName name="_xlnm._FilterDatabase" localSheetId="8" hidden="1">KNWD3K_Roaming!$A$10:$Z$21</definedName>
    <definedName name="_xlnm._FilterDatabase" localSheetId="7" hidden="1">KNWD3K_Zone_Chan!$A$9:$W$38</definedName>
    <definedName name="_xlnm._FilterDatabase" localSheetId="11" hidden="1">KNWD5K_Roaming!$A$7:$N$20</definedName>
    <definedName name="_xlnm._FilterDatabase" localSheetId="10" hidden="1">KNWD5K_Zone_Chan!$A$8:$Q$37</definedName>
    <definedName name="_xlnm._FilterDatabase" localSheetId="3" hidden="1">Scan_Roam_List_Names!$B$2:$D$2</definedName>
    <definedName name="_xlnm.Print_Area" localSheetId="12">LAB!$A$2:$F$16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2" l="1"/>
  <c r="D10" i="12"/>
  <c r="D14" i="12"/>
  <c r="D7" i="12"/>
  <c r="T2" i="12"/>
  <c r="T3" i="12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D2" i="12"/>
  <c r="D4" i="12"/>
  <c r="D12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13" i="12"/>
  <c r="D6" i="12"/>
  <c r="D5" i="12"/>
  <c r="D3" i="12"/>
  <c r="D9" i="12"/>
  <c r="D11" i="12"/>
  <c r="D10" i="13"/>
  <c r="D9" i="13"/>
  <c r="D3" i="13"/>
  <c r="D4" i="13"/>
  <c r="D5" i="13"/>
  <c r="I5" i="14"/>
  <c r="I6" i="14"/>
  <c r="I7" i="14"/>
  <c r="I8" i="14"/>
  <c r="I9" i="14"/>
  <c r="I10" i="14"/>
  <c r="I4" i="14"/>
  <c r="D4" i="11"/>
  <c r="D5" i="11"/>
  <c r="D6" i="11"/>
  <c r="F25" i="8"/>
  <c r="F26" i="8"/>
  <c r="F27" i="8"/>
  <c r="F28" i="8"/>
  <c r="F29" i="8"/>
  <c r="F30" i="8"/>
  <c r="F31" i="8"/>
  <c r="F32" i="8"/>
  <c r="F33" i="8"/>
  <c r="F24" i="8"/>
  <c r="F5" i="8"/>
  <c r="F4" i="8"/>
  <c r="F11" i="8"/>
  <c r="F13" i="8"/>
  <c r="F18" i="8"/>
  <c r="F19" i="8"/>
  <c r="F20" i="8"/>
  <c r="F17" i="8"/>
  <c r="F14" i="8"/>
  <c r="F12" i="8"/>
  <c r="F15" i="8"/>
  <c r="F10" i="8"/>
  <c r="F16" i="8"/>
  <c r="F9" i="8"/>
</calcChain>
</file>

<file path=xl/sharedStrings.xml><?xml version="1.0" encoding="utf-8"?>
<sst xmlns="http://schemas.openxmlformats.org/spreadsheetml/2006/main" count="2370" uniqueCount="293">
  <si>
    <t>DMR</t>
  </si>
  <si>
    <t>Analog</t>
  </si>
  <si>
    <t>High</t>
  </si>
  <si>
    <t>No.</t>
  </si>
  <si>
    <t>Color Code</t>
  </si>
  <si>
    <t>Channel Name</t>
  </si>
  <si>
    <t>None</t>
  </si>
  <si>
    <t>Type</t>
  </si>
  <si>
    <t>Name</t>
  </si>
  <si>
    <t>Group Call</t>
  </si>
  <si>
    <t>700 Colo Wide</t>
  </si>
  <si>
    <t>719 South</t>
  </si>
  <si>
    <t>720 Central</t>
  </si>
  <si>
    <t>721 North</t>
  </si>
  <si>
    <t>718 East</t>
  </si>
  <si>
    <t>All Call</t>
  </si>
  <si>
    <t>711 Devils LcL</t>
  </si>
  <si>
    <t>705 CO Eastern</t>
  </si>
  <si>
    <t>713 ABQ LCL</t>
  </si>
  <si>
    <t>715 TAOS LCL</t>
  </si>
  <si>
    <t>Rocky Mountain</t>
  </si>
  <si>
    <t>Lookout Local</t>
  </si>
  <si>
    <t>Length</t>
  </si>
  <si>
    <t>505 NM Wide</t>
  </si>
  <si>
    <t>710 Lout LcL</t>
  </si>
  <si>
    <t>BM Parrot</t>
  </si>
  <si>
    <t>AC0KQ Willem</t>
  </si>
  <si>
    <t>K2AD Doug</t>
  </si>
  <si>
    <t>N7CTM Mark</t>
  </si>
  <si>
    <t>W0VG John</t>
  </si>
  <si>
    <t>Group_ID's</t>
  </si>
  <si>
    <t>USE</t>
  </si>
  <si>
    <t>Portable</t>
  </si>
  <si>
    <t>Mobile</t>
  </si>
  <si>
    <t>Group_ID</t>
  </si>
  <si>
    <t>My_ID</t>
  </si>
  <si>
    <t>My_ID's</t>
  </si>
  <si>
    <t>Group</t>
  </si>
  <si>
    <t>Name (Alias)</t>
  </si>
  <si>
    <t>Individual_ID's</t>
  </si>
  <si>
    <t>Individual</t>
  </si>
  <si>
    <t>Zone Name</t>
  </si>
  <si>
    <t>RMHAM North</t>
  </si>
  <si>
    <t>SX Analog</t>
  </si>
  <si>
    <t>DMR_Roaming</t>
  </si>
  <si>
    <t>ZONES</t>
  </si>
  <si>
    <t>RMHAMCntrlEast</t>
  </si>
  <si>
    <t>Receive Frequency</t>
  </si>
  <si>
    <t>Transmit Frequency</t>
  </si>
  <si>
    <t>Channel Type</t>
  </si>
  <si>
    <t>Transmit Power</t>
  </si>
  <si>
    <t>Band Width</t>
  </si>
  <si>
    <t>CTCSS/DCS Decode</t>
  </si>
  <si>
    <t>CTCSS/DCS Encode</t>
  </si>
  <si>
    <t>Contact</t>
  </si>
  <si>
    <t>Contact Call Type</t>
  </si>
  <si>
    <t>Contact TG/DMR ID</t>
  </si>
  <si>
    <t>Slot</t>
  </si>
  <si>
    <t>Scan List</t>
  </si>
  <si>
    <t>Off</t>
  </si>
  <si>
    <t>South</t>
  </si>
  <si>
    <t>North</t>
  </si>
  <si>
    <t>Central</t>
  </si>
  <si>
    <t>Devils Local</t>
  </si>
  <si>
    <t>Genoa Rk Mtn</t>
  </si>
  <si>
    <t>Genoa Central</t>
  </si>
  <si>
    <t>Squaw Rk Mtn</t>
  </si>
  <si>
    <t>Squaw Central</t>
  </si>
  <si>
    <t>CSU Local</t>
  </si>
  <si>
    <t>Always</t>
  </si>
  <si>
    <t>Group Name</t>
  </si>
  <si>
    <t>RMHAM NM South</t>
  </si>
  <si>
    <t>Talk_Group</t>
  </si>
  <si>
    <t>Los Alamos Lcll|ABQ Local|RMHAM NM|South</t>
  </si>
  <si>
    <t>Receive_Groups</t>
  </si>
  <si>
    <t>Roam List</t>
  </si>
  <si>
    <t>Central Roam</t>
  </si>
  <si>
    <t>446.025 SX</t>
  </si>
  <si>
    <t>446.050 SX</t>
  </si>
  <si>
    <t>446.075 SX</t>
  </si>
  <si>
    <t>446.100 SX</t>
  </si>
  <si>
    <t>446.125 SX</t>
  </si>
  <si>
    <t>446.150 SX</t>
  </si>
  <si>
    <t>446.175 SX</t>
  </si>
  <si>
    <t>446.000 141.3</t>
  </si>
  <si>
    <t>446.025 141.3</t>
  </si>
  <si>
    <t>446.050 141.3</t>
  </si>
  <si>
    <t>446.075 141.3</t>
  </si>
  <si>
    <t>446.100 141.3</t>
  </si>
  <si>
    <t>446.125 141.3</t>
  </si>
  <si>
    <t>446.150 141.3</t>
  </si>
  <si>
    <t>446.175 141.3</t>
  </si>
  <si>
    <t>446.000 SX</t>
  </si>
  <si>
    <t>Lookout Ctrl</t>
  </si>
  <si>
    <t>Thorodin Ctrl</t>
  </si>
  <si>
    <t>Westcreek Ctrl</t>
  </si>
  <si>
    <t>Cntrl E Scan</t>
  </si>
  <si>
    <t>length</t>
  </si>
  <si>
    <t>Zone_Name</t>
  </si>
  <si>
    <t>Thorodin Rk M</t>
  </si>
  <si>
    <t>Westcreek Rk M</t>
  </si>
  <si>
    <t>Burlington Ctl</t>
  </si>
  <si>
    <t>Burlington RkM</t>
  </si>
  <si>
    <t>NONE</t>
  </si>
  <si>
    <t>Correct CC/Follow BCL</t>
  </si>
  <si>
    <t>Busy Lock/In Call (KNWD)</t>
  </si>
  <si>
    <t>Analog_BCL_NO</t>
  </si>
  <si>
    <t>Admit Criteria/In Call</t>
  </si>
  <si>
    <t>No</t>
  </si>
  <si>
    <t>PersonalityTable_General_PersonalityName</t>
  </si>
  <si>
    <t>PersonalityTable_General_RxFrequency</t>
  </si>
  <si>
    <t>PersonalityTable_General_TxFrequency</t>
  </si>
  <si>
    <t>PersonalityTable_General_ChanneType</t>
  </si>
  <si>
    <t>PersonalityTable_General_TransmitMode</t>
  </si>
  <si>
    <t>PersonalityTable_General_TransmitPower</t>
  </si>
  <si>
    <t>PersonalityTable_General_AllowTalkAround</t>
  </si>
  <si>
    <t>PersonalityTable_General_LoneWorker</t>
  </si>
  <si>
    <t>PersonalityTable_Dmr_ColorCode</t>
  </si>
  <si>
    <t>PersonalityTable_Dmr_SlotSelection</t>
  </si>
  <si>
    <t>PersonalityTable_Dmr_DualSlotDirectMode</t>
  </si>
  <si>
    <t>PersonalityTable_Dmr_BusyChannelLockout</t>
  </si>
  <si>
    <t>PersonalityTable_Dmr_InCallBusyChannelLockout</t>
  </si>
  <si>
    <t>PersonalityTable_Dmr_DigitalProfile</t>
  </si>
  <si>
    <t>PersonalityTable_Dmr_CallType</t>
  </si>
  <si>
    <t>PersonalityTable_Dmr_NumberOnIdList</t>
  </si>
  <si>
    <t>PersonalityTable_Dmr_GroupIdScan</t>
  </si>
  <si>
    <t>PersonalityTable_Dmr_Decode</t>
  </si>
  <si>
    <t>PersonalityTable_Dmr_Encode</t>
  </si>
  <si>
    <t>PersonalityTable_Dmr_EmergencyAlarmAck</t>
  </si>
  <si>
    <t>PersonalityTable_Dmr_Encryption</t>
  </si>
  <si>
    <t>PersonalityTable_Dmr_NumberOnMultiKeyList</t>
  </si>
  <si>
    <t>Per 1</t>
  </si>
  <si>
    <t>Allow TX</t>
  </si>
  <si>
    <t>PersonalityTable_General_AutoScan</t>
  </si>
  <si>
    <t>PersonalityTable_Analog_QtDqtDecode</t>
  </si>
  <si>
    <t>PersonalityTable_Analog_QtDqtEncode</t>
  </si>
  <si>
    <t>PersonalityTable_Analog_ChannelSpacing</t>
  </si>
  <si>
    <t>PersonalityTable_Analog_BusyChannelLockout</t>
  </si>
  <si>
    <t>PersonalityTable_Analog_OptionalSignaling</t>
  </si>
  <si>
    <t>PersonalityTable_Analog_PttId</t>
  </si>
  <si>
    <t>PersonalityTable_Analog_PttIdPause</t>
  </si>
  <si>
    <t>PersonalityTable_Analog_PttIdMute</t>
  </si>
  <si>
    <t>PersonalityTable_Analog_Compander</t>
  </si>
  <si>
    <t>PersonalityTable_Analog_Data</t>
  </si>
  <si>
    <t>PersonalityTable_Analog_VoiceScrambler</t>
  </si>
  <si>
    <t>PersonalityTable_Analog_ScramblerCode</t>
  </si>
  <si>
    <t>1: Kenwood</t>
  </si>
  <si>
    <t>DmrIndividualIdList_Id</t>
  </si>
  <si>
    <t>DmrIndividualIdList_IdName</t>
  </si>
  <si>
    <t>DmrIndividualIdList_Type</t>
  </si>
  <si>
    <t>DmrIndividualIdList_IndividualCall_AlertTone</t>
  </si>
  <si>
    <t>DmrIndividualIdList_IndividualCall_AlertLed</t>
  </si>
  <si>
    <t>DmrIndividualIdList_IndividualCallIncoming_AlertTone</t>
  </si>
  <si>
    <t>DmrIndividualIdList_IndividualCallIncoming_AlertLed</t>
  </si>
  <si>
    <t>DmrIndividualIdList_PagingCall_AlertTone</t>
  </si>
  <si>
    <t>DmrIndividualIdList_PagingCall_AlertLed</t>
  </si>
  <si>
    <t>DmrGroupIdList_Id</t>
  </si>
  <si>
    <t>DmrGroupIdList_IdName</t>
  </si>
  <si>
    <t>DmrGroupIdList_Type</t>
  </si>
  <si>
    <t>DmrGroupIdList_AlertTone</t>
  </si>
  <si>
    <t>DmrGroupIdList_AlertLedColor</t>
  </si>
  <si>
    <t>Group ID 1</t>
  </si>
  <si>
    <t>TX and RX</t>
  </si>
  <si>
    <t>Protocol Common</t>
  </si>
  <si>
    <t>NX-3000 Group ID Template</t>
  </si>
  <si>
    <t>ALL</t>
  </si>
  <si>
    <t>Unit ID 1</t>
  </si>
  <si>
    <t>NX-3000 Individual ID Template</t>
  </si>
  <si>
    <t>Digital_EX</t>
  </si>
  <si>
    <t>Correct CC</t>
  </si>
  <si>
    <t>Follow BCL</t>
  </si>
  <si>
    <t>3: 700 Colo Wide</t>
  </si>
  <si>
    <t>Analog_EX</t>
  </si>
  <si>
    <t>Same for all the Channels, just copy through</t>
  </si>
  <si>
    <t>5:710 Lout LcL</t>
  </si>
  <si>
    <t>11:720 Central</t>
  </si>
  <si>
    <t>6:711 Devils LcL</t>
  </si>
  <si>
    <t>NX-3000 DMR_Personality Template (DMR &amp; Analog)</t>
  </si>
  <si>
    <t>11: 720 Central</t>
  </si>
  <si>
    <t>NX-3000 DMR_Personality Template (DMR Roaming)</t>
  </si>
  <si>
    <t>NX-3000 DMR_Personality Channels (DMR &amp; Analog) - Copy &amp; Paste</t>
  </si>
  <si>
    <t>Copy &amp; Paste in to KPG-D3N</t>
  </si>
  <si>
    <t>NX-3000 DMR_Personality Template (DMR Roaming) - Copy &amp; Paste</t>
  </si>
  <si>
    <t>RMHCntrlEast</t>
  </si>
  <si>
    <t>ChannelTable_System</t>
  </si>
  <si>
    <t>ChannelTable_Personality</t>
  </si>
  <si>
    <t>ChannelTable_Protocol</t>
  </si>
  <si>
    <t>ChannelTable_ChannelName</t>
  </si>
  <si>
    <t>ChannelTable_ScanAdd</t>
  </si>
  <si>
    <t>ChannelTable_ScanList</t>
  </si>
  <si>
    <t>ChannelTable_EmergencyProfileNo</t>
  </si>
  <si>
    <t>ChannelTable_ButtonAssignmentPattern</t>
  </si>
  <si>
    <t>ChannelTable_VoiceAnnouncement</t>
  </si>
  <si>
    <t>ChannelTable_LightBarColor</t>
  </si>
  <si>
    <t>ChannelTable_RxFrequency</t>
  </si>
  <si>
    <t>ChannelTable_TxFrequency</t>
  </si>
  <si>
    <t>ChannelTable_ChannelType</t>
  </si>
  <si>
    <t>ChannelTable_TxMode</t>
  </si>
  <si>
    <t>ChannelTable_TxPower</t>
  </si>
  <si>
    <t>ChannelTable_ChannelSpacingAnalog</t>
  </si>
  <si>
    <t>ChannelTable_QtDqtDecode</t>
  </si>
  <si>
    <t>ChannelTable_QtDqtEncode</t>
  </si>
  <si>
    <t>ChannelTable_ChannelSpacingDmr</t>
  </si>
  <si>
    <t>ChannelTable_ColorCode</t>
  </si>
  <si>
    <t>ChannelTable_SlotSelection</t>
  </si>
  <si>
    <t>1: DMR_Analog</t>
  </si>
  <si>
    <t>DMR Conventional</t>
  </si>
  <si>
    <t>Zone Common</t>
  </si>
  <si>
    <t>1: Thorodin Rk M</t>
  </si>
  <si>
    <t>Follow Admit/Follow BCL</t>
  </si>
  <si>
    <t>RkMI-25 Roam</t>
  </si>
  <si>
    <t xml:space="preserve">NX-3000 DMR_Zone_Channel Template </t>
  </si>
  <si>
    <t>NX-3000 DMR_Zone_Channel- Copy &amp; Paste</t>
  </si>
  <si>
    <t>Common</t>
  </si>
  <si>
    <t>Channel 2</t>
  </si>
  <si>
    <t>DmrGroupIdListId</t>
  </si>
  <si>
    <t>DmrGroupIdListIdName</t>
  </si>
  <si>
    <t>DmrGroupIdListIdMode</t>
  </si>
  <si>
    <t>DmrGroupIdListAlertTone</t>
  </si>
  <si>
    <t>DmrGroupIdListAlertLedColor</t>
  </si>
  <si>
    <t>TransmitReceive</t>
  </si>
  <si>
    <t>NX-5000 Group ID Template</t>
  </si>
  <si>
    <t>Copy &amp; Paste in to KPG-D1N</t>
  </si>
  <si>
    <t>DmrIndividualIdListId</t>
  </si>
  <si>
    <t>DmrIndividualIdListIdName</t>
  </si>
  <si>
    <t>DmrIndividualIdListIdMode</t>
  </si>
  <si>
    <t>DmrIndividualIdListIndividualAlertTone</t>
  </si>
  <si>
    <t>DmrIndividualIdListIndividualCallIncomingAlertTone</t>
  </si>
  <si>
    <t>DmrIndividualIdListPagingAlertTone</t>
  </si>
  <si>
    <t>DmrIndividualIdListIndividualAlertLed</t>
  </si>
  <si>
    <t>DmrIndividualIdListIndividualCallIncomingAlertLed</t>
  </si>
  <si>
    <t>DmrIndividualIdListPagingAlertLed</t>
  </si>
  <si>
    <t>NX-5000 Individual ID Template</t>
  </si>
  <si>
    <t>Unit ID 2</t>
  </si>
  <si>
    <t>Unit ID 3</t>
  </si>
  <si>
    <t>ZoneChChTableDMRConventionalRxFrequency</t>
  </si>
  <si>
    <t>ZoneChChTableDMRConventionalTxFrequency</t>
  </si>
  <si>
    <t>ZoneChChTableDMRConventionalChannelType</t>
  </si>
  <si>
    <t>ZoneChChTableDMRConventionalTxMode</t>
  </si>
  <si>
    <t>ZoneChChTableDMRConventionalTxPower</t>
  </si>
  <si>
    <t>ZoneChChTableDMRConventionalQtDqtDecode</t>
  </si>
  <si>
    <t>ZoneChChTableDMRConventionalQtDqtEncode</t>
  </si>
  <si>
    <t>ZoneChChTableDMRConventionalColorCode</t>
  </si>
  <si>
    <t>ZoneChChTableDMRConventionalSlotSelection</t>
  </si>
  <si>
    <t>ZoneChChTableDMRConventionalChannelSpacingDmr</t>
  </si>
  <si>
    <t>ZoneChChTableDMRConventionalChannelName</t>
  </si>
  <si>
    <t>ZoneChChTableDMRConventionalScanAdd</t>
  </si>
  <si>
    <t>ZoneChChTableDMRConventionalScanListNo</t>
  </si>
  <si>
    <t>ZoneChChTableDMRConventionalEmergencyProfileNo</t>
  </si>
  <si>
    <t>ZoneChChTableDMRConventionalKeyAssignment</t>
  </si>
  <si>
    <t>ZoneChChTableDMRConventionalVoiceAnnouncement</t>
  </si>
  <si>
    <t>Dmr</t>
  </si>
  <si>
    <t>slot_1</t>
  </si>
  <si>
    <t>Narrow</t>
  </si>
  <si>
    <t>Channel 1</t>
  </si>
  <si>
    <t xml:space="preserve">NX-5000 DMR_Zone_Channel Template </t>
  </si>
  <si>
    <t>NX-5000 DMR_Zone_Channel- Copy &amp; Paste</t>
  </si>
  <si>
    <t>Wide</t>
  </si>
  <si>
    <t>slot_2</t>
  </si>
  <si>
    <t>ZoneChChTableDmrSiteRoamingRxFrequency</t>
  </si>
  <si>
    <t>ZoneChChTableDmrSiteRoamingTxFrequency</t>
  </si>
  <si>
    <t>ZoneChChTableDmrSiteRoamingTxMode</t>
  </si>
  <si>
    <t>ZoneChChTableDmrSiteRoamingTxPower</t>
  </si>
  <si>
    <t>ZoneChChTableDmrSiteRoamingColorCode</t>
  </si>
  <si>
    <t>ZoneChChTableDmrSiteRoamingSlotSelection</t>
  </si>
  <si>
    <t>ZoneChChTableDmrSiteRoamingChannelSpacingDmr</t>
  </si>
  <si>
    <t>ZoneChChTableDmrSiteRoamingChannelName</t>
  </si>
  <si>
    <t>ZoneChChTableDmrSiteRoamingScanAdd</t>
  </si>
  <si>
    <t>ZoneChChTableDmrSiteRoamingScanListNo</t>
  </si>
  <si>
    <t>ZoneChChTableDmrSiteRoamingEmergencyProfileNo</t>
  </si>
  <si>
    <t>ZoneChChTableDmrSiteRoamingKeyAssignment</t>
  </si>
  <si>
    <t>ZoneChChTableDmrSiteRoamingVoiceAnnouncement</t>
  </si>
  <si>
    <t>NX-5000 DMR_Personality Template (DMR Roaming)</t>
  </si>
  <si>
    <t>RMH Wide Roam</t>
  </si>
  <si>
    <t>FM Analog</t>
  </si>
  <si>
    <t>DMR - Repeater</t>
  </si>
  <si>
    <t>Receive Frequency (MHz)</t>
  </si>
  <si>
    <t>Transmit Frequency (MHz)</t>
  </si>
  <si>
    <t>Time Slot</t>
  </si>
  <si>
    <t>Digital Color Code</t>
  </si>
  <si>
    <t>RX Group</t>
  </si>
  <si>
    <t>Always/No</t>
  </si>
  <si>
    <t>In-Call Criteria</t>
  </si>
  <si>
    <t>Group ID 700</t>
  </si>
  <si>
    <t>Color Code Free or Correct Color Code</t>
  </si>
  <si>
    <t>Bandwidth (KHz)</t>
  </si>
  <si>
    <t>Admit Criteria, BCL</t>
  </si>
  <si>
    <t xml:space="preserve">TX Group </t>
  </si>
  <si>
    <t>Programming Information</t>
  </si>
  <si>
    <t>RMH Den</t>
  </si>
  <si>
    <t>Your Radio ID [                          ]</t>
  </si>
  <si>
    <t>DMR Roam</t>
  </si>
  <si>
    <t>Follow Admit Criteria or Follow BCL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</si>
</sst>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/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1" fillId="0" borderId="1" xfId="0" applyFont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0" borderId="0" xfId="0" applyFill="1"/>
    <xf numFmtId="0" fontId="0" fillId="3" borderId="0" xfId="0" applyFill="1"/>
    <xf numFmtId="0" fontId="0" fillId="0" borderId="0" xfId="0" applyFill="1" applyBorder="1"/>
    <xf numFmtId="0" fontId="0" fillId="0" borderId="7" xfId="0" applyFill="1" applyBorder="1"/>
    <xf numFmtId="0" fontId="0" fillId="0" borderId="0" xfId="0" applyAlignment="1">
      <alignment textRotation="180"/>
    </xf>
    <xf numFmtId="0" fontId="0" fillId="0" borderId="1" xfId="0" applyBorder="1" applyAlignment="1">
      <alignment textRotation="180"/>
    </xf>
    <xf numFmtId="0" fontId="0" fillId="0" borderId="2" xfId="0" applyBorder="1" applyAlignment="1">
      <alignment textRotation="180"/>
    </xf>
    <xf numFmtId="0" fontId="0" fillId="0" borderId="3" xfId="0" applyBorder="1" applyAlignment="1">
      <alignment textRotation="180"/>
    </xf>
    <xf numFmtId="0" fontId="0" fillId="4" borderId="1" xfId="0" applyFill="1" applyBorder="1" applyAlignment="1">
      <alignment textRotation="180"/>
    </xf>
    <xf numFmtId="0" fontId="0" fillId="4" borderId="2" xfId="0" applyFill="1" applyBorder="1" applyAlignment="1">
      <alignment textRotation="180"/>
    </xf>
    <xf numFmtId="0" fontId="0" fillId="4" borderId="3" xfId="0" applyFill="1" applyBorder="1" applyAlignment="1">
      <alignment textRotation="180"/>
    </xf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2" borderId="0" xfId="0" applyFill="1" applyBorder="1" applyAlignment="1">
      <alignment horizontal="right"/>
    </xf>
    <xf numFmtId="0" fontId="0" fillId="0" borderId="0" xfId="0" applyAlignment="1">
      <alignment textRotation="179"/>
    </xf>
    <xf numFmtId="0" fontId="0" fillId="0" borderId="2" xfId="0" applyBorder="1" applyAlignment="1">
      <alignment textRotation="179"/>
    </xf>
    <xf numFmtId="0" fontId="0" fillId="0" borderId="3" xfId="0" applyBorder="1" applyAlignment="1">
      <alignment textRotation="179"/>
    </xf>
    <xf numFmtId="164" fontId="0" fillId="0" borderId="0" xfId="0" applyNumberFormat="1" applyBorder="1"/>
    <xf numFmtId="164" fontId="0" fillId="0" borderId="7" xfId="0" applyNumberFormat="1" applyBorder="1"/>
    <xf numFmtId="0" fontId="0" fillId="2" borderId="7" xfId="0" applyFill="1" applyBorder="1"/>
    <xf numFmtId="0" fontId="0" fillId="0" borderId="7" xfId="0" applyBorder="1" applyAlignment="1">
      <alignment horizontal="center"/>
    </xf>
    <xf numFmtId="0" fontId="0" fillId="2" borderId="8" xfId="0" applyFill="1" applyBorder="1"/>
    <xf numFmtId="0" fontId="0" fillId="0" borderId="1" xfId="0" applyBorder="1" applyAlignment="1">
      <alignment textRotation="179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 textRotation="180" wrapText="1"/>
    </xf>
    <xf numFmtId="0" fontId="0" fillId="0" borderId="1" xfId="0" applyBorder="1" applyAlignment="1">
      <alignment vertical="center" textRotation="180" wrapText="1"/>
    </xf>
    <xf numFmtId="0" fontId="0" fillId="0" borderId="2" xfId="0" applyBorder="1" applyAlignment="1">
      <alignment vertical="center" textRotation="180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5" borderId="6" xfId="0" applyFont="1" applyFill="1" applyBorder="1"/>
    <xf numFmtId="0" fontId="0" fillId="2" borderId="7" xfId="0" applyFill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Fill="1" applyBorder="1" applyAlignment="1">
      <alignment vertical="center" wrapText="1"/>
    </xf>
    <xf numFmtId="0" fontId="0" fillId="0" borderId="7" xfId="0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5" xfId="0" applyFill="1" applyBorder="1"/>
    <xf numFmtId="0" fontId="0" fillId="0" borderId="8" xfId="0" applyFill="1" applyBorder="1"/>
    <xf numFmtId="0" fontId="0" fillId="0" borderId="3" xfId="0" applyBorder="1" applyAlignment="1">
      <alignment vertical="center" textRotation="180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2" borderId="4" xfId="0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4" borderId="1" xfId="0" applyFill="1" applyBorder="1" applyAlignment="1">
      <alignment vertical="center" textRotation="180" wrapText="1"/>
    </xf>
    <xf numFmtId="0" fontId="0" fillId="4" borderId="2" xfId="0" applyFill="1" applyBorder="1" applyAlignment="1">
      <alignment vertical="center" textRotation="180" wrapText="1"/>
    </xf>
    <xf numFmtId="0" fontId="0" fillId="4" borderId="3" xfId="0" applyFill="1" applyBorder="1" applyAlignment="1">
      <alignment vertical="center" textRotation="180" wrapText="1"/>
    </xf>
    <xf numFmtId="0" fontId="0" fillId="4" borderId="0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164" fontId="0" fillId="0" borderId="4" xfId="0" applyNumberFormat="1" applyBorder="1"/>
    <xf numFmtId="164" fontId="0" fillId="0" borderId="6" xfId="0" applyNumberFormat="1" applyBorder="1"/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left"/>
    </xf>
    <xf numFmtId="0" fontId="1" fillId="6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Font="1" applyFill="1" applyBorder="1"/>
    <xf numFmtId="0" fontId="0" fillId="0" borderId="9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0" borderId="9" xfId="0" applyFont="1" applyFill="1" applyBorder="1" applyAlignment="1">
      <alignment wrapText="1"/>
    </xf>
    <xf numFmtId="164" fontId="0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EA9D7-FC39-0F48-9FB4-C487FD0DB874}">
  <sheetPr>
    <tabColor theme="9"/>
  </sheetPr>
  <dimension ref="B1:T33"/>
  <sheetViews>
    <sheetView tabSelected="1" topLeftCell="C1" workbookViewId="0">
      <selection activeCell="Q42" sqref="Q42"/>
    </sheetView>
  </sheetViews>
  <sheetFormatPr baseColWidth="10" defaultRowHeight="16" x14ac:dyDescent="0.2"/>
  <cols>
    <col min="2" max="2" width="15.83203125" customWidth="1"/>
    <col min="3" max="3" width="18.5" customWidth="1"/>
    <col min="4" max="4" width="8.6640625" customWidth="1"/>
    <col min="5" max="5" width="11.83203125" customWidth="1"/>
    <col min="10" max="10" width="11" customWidth="1"/>
    <col min="15" max="15" width="8.83203125" customWidth="1"/>
    <col min="16" max="16" width="9" customWidth="1"/>
  </cols>
  <sheetData>
    <row r="1" spans="2:20" ht="17" thickBot="1" x14ac:dyDescent="0.25"/>
    <row r="2" spans="2:20" ht="21" x14ac:dyDescent="0.25">
      <c r="B2" s="9" t="s">
        <v>36</v>
      </c>
      <c r="C2" s="10"/>
      <c r="D2" s="10"/>
      <c r="E2" s="10"/>
      <c r="F2" s="11"/>
      <c r="S2" s="29"/>
      <c r="T2" s="68"/>
    </row>
    <row r="3" spans="2:20" x14ac:dyDescent="0.2">
      <c r="B3" s="12" t="s">
        <v>3</v>
      </c>
      <c r="C3" s="7" t="s">
        <v>35</v>
      </c>
      <c r="D3" s="7" t="s">
        <v>38</v>
      </c>
      <c r="E3" s="7" t="s">
        <v>31</v>
      </c>
      <c r="F3" s="13" t="s">
        <v>22</v>
      </c>
      <c r="S3" s="29"/>
      <c r="T3" s="68"/>
    </row>
    <row r="4" spans="2:20" x14ac:dyDescent="0.2">
      <c r="B4" s="14">
        <v>1</v>
      </c>
      <c r="C4" s="8">
        <v>3108874</v>
      </c>
      <c r="D4" s="8" t="s">
        <v>28</v>
      </c>
      <c r="E4" s="8" t="s">
        <v>33</v>
      </c>
      <c r="F4" s="15">
        <f>LEN(D4)</f>
        <v>10</v>
      </c>
      <c r="S4" s="29"/>
      <c r="T4" s="68"/>
    </row>
    <row r="5" spans="2:20" ht="17" thickBot="1" x14ac:dyDescent="0.25">
      <c r="B5" s="16">
        <v>2</v>
      </c>
      <c r="C5" s="17">
        <v>3108927</v>
      </c>
      <c r="D5" s="17" t="s">
        <v>28</v>
      </c>
      <c r="E5" s="17" t="s">
        <v>32</v>
      </c>
      <c r="F5" s="18">
        <f>LEN(D5)</f>
        <v>10</v>
      </c>
      <c r="S5" s="29"/>
      <c r="T5" s="68"/>
    </row>
    <row r="6" spans="2:20" ht="17" thickBot="1" x14ac:dyDescent="0.25">
      <c r="S6" s="29"/>
      <c r="T6" s="68"/>
    </row>
    <row r="7" spans="2:20" ht="21" x14ac:dyDescent="0.25">
      <c r="B7" s="9" t="s">
        <v>30</v>
      </c>
      <c r="C7" s="10"/>
      <c r="D7" s="10"/>
      <c r="E7" s="10"/>
      <c r="F7" s="11"/>
      <c r="S7" s="29"/>
      <c r="T7" s="68"/>
    </row>
    <row r="8" spans="2:20" x14ac:dyDescent="0.2">
      <c r="B8" s="12" t="s">
        <v>3</v>
      </c>
      <c r="C8" s="7" t="s">
        <v>34</v>
      </c>
      <c r="D8" s="7" t="s">
        <v>8</v>
      </c>
      <c r="E8" s="7" t="s">
        <v>7</v>
      </c>
      <c r="F8" s="13" t="s">
        <v>22</v>
      </c>
      <c r="S8" s="29"/>
      <c r="T8" s="68"/>
    </row>
    <row r="9" spans="2:20" x14ac:dyDescent="0.2">
      <c r="B9" s="14">
        <v>1</v>
      </c>
      <c r="C9" s="8">
        <v>16777215</v>
      </c>
      <c r="D9" s="8" t="s">
        <v>15</v>
      </c>
      <c r="E9" s="8" t="s">
        <v>15</v>
      </c>
      <c r="F9" s="15">
        <f t="shared" ref="F9:F20" si="0">LEN(D9)</f>
        <v>8</v>
      </c>
      <c r="S9" s="29"/>
      <c r="T9" s="68"/>
    </row>
    <row r="10" spans="2:20" x14ac:dyDescent="0.2">
      <c r="B10" s="14">
        <v>2</v>
      </c>
      <c r="C10" s="8">
        <v>505</v>
      </c>
      <c r="D10" s="8" t="s">
        <v>23</v>
      </c>
      <c r="E10" s="8" t="s">
        <v>37</v>
      </c>
      <c r="F10" s="15">
        <f t="shared" si="0"/>
        <v>11</v>
      </c>
      <c r="S10" s="29"/>
      <c r="T10" s="68"/>
    </row>
    <row r="11" spans="2:20" x14ac:dyDescent="0.2">
      <c r="B11" s="14">
        <v>3</v>
      </c>
      <c r="C11" s="31">
        <v>700</v>
      </c>
      <c r="D11" s="31" t="s">
        <v>10</v>
      </c>
      <c r="E11" s="8" t="s">
        <v>37</v>
      </c>
      <c r="F11" s="15">
        <f t="shared" si="0"/>
        <v>13</v>
      </c>
      <c r="S11" s="29"/>
      <c r="T11" s="68"/>
    </row>
    <row r="12" spans="2:20" x14ac:dyDescent="0.2">
      <c r="B12" s="14">
        <v>4</v>
      </c>
      <c r="C12" s="31">
        <v>705</v>
      </c>
      <c r="D12" s="31" t="s">
        <v>17</v>
      </c>
      <c r="E12" s="8" t="s">
        <v>37</v>
      </c>
      <c r="F12" s="15">
        <f t="shared" si="0"/>
        <v>14</v>
      </c>
      <c r="S12" s="29"/>
      <c r="T12" s="68"/>
    </row>
    <row r="13" spans="2:20" x14ac:dyDescent="0.2">
      <c r="B13" s="14">
        <v>5</v>
      </c>
      <c r="C13" s="31">
        <v>710</v>
      </c>
      <c r="D13" s="31" t="s">
        <v>24</v>
      </c>
      <c r="E13" s="8" t="s">
        <v>37</v>
      </c>
      <c r="F13" s="15">
        <f t="shared" si="0"/>
        <v>12</v>
      </c>
      <c r="S13" s="29"/>
      <c r="T13" s="68"/>
    </row>
    <row r="14" spans="2:20" x14ac:dyDescent="0.2">
      <c r="B14" s="14">
        <v>6</v>
      </c>
      <c r="C14" s="31">
        <v>711</v>
      </c>
      <c r="D14" s="31" t="s">
        <v>16</v>
      </c>
      <c r="E14" s="8" t="s">
        <v>37</v>
      </c>
      <c r="F14" s="15">
        <f t="shared" si="0"/>
        <v>14</v>
      </c>
      <c r="S14" s="29"/>
      <c r="T14" s="68"/>
    </row>
    <row r="15" spans="2:20" x14ac:dyDescent="0.2">
      <c r="B15" s="14">
        <v>7</v>
      </c>
      <c r="C15" s="31">
        <v>713</v>
      </c>
      <c r="D15" s="31" t="s">
        <v>18</v>
      </c>
      <c r="E15" s="8" t="s">
        <v>37</v>
      </c>
      <c r="F15" s="15">
        <f t="shared" si="0"/>
        <v>11</v>
      </c>
      <c r="T15" s="68"/>
    </row>
    <row r="16" spans="2:20" x14ac:dyDescent="0.2">
      <c r="B16" s="14">
        <v>8</v>
      </c>
      <c r="C16" s="31">
        <v>715</v>
      </c>
      <c r="D16" s="31" t="s">
        <v>19</v>
      </c>
      <c r="E16" s="8" t="s">
        <v>37</v>
      </c>
      <c r="F16" s="15">
        <f t="shared" si="0"/>
        <v>12</v>
      </c>
      <c r="T16" s="68"/>
    </row>
    <row r="17" spans="2:20" x14ac:dyDescent="0.2">
      <c r="B17" s="14">
        <v>9</v>
      </c>
      <c r="C17" s="31">
        <v>718</v>
      </c>
      <c r="D17" s="31" t="s">
        <v>14</v>
      </c>
      <c r="E17" s="8" t="s">
        <v>37</v>
      </c>
      <c r="F17" s="15">
        <f t="shared" si="0"/>
        <v>8</v>
      </c>
      <c r="T17" s="68"/>
    </row>
    <row r="18" spans="2:20" x14ac:dyDescent="0.2">
      <c r="B18" s="14">
        <v>10</v>
      </c>
      <c r="C18" s="31">
        <v>719</v>
      </c>
      <c r="D18" s="31" t="s">
        <v>11</v>
      </c>
      <c r="E18" s="8" t="s">
        <v>37</v>
      </c>
      <c r="F18" s="15">
        <f t="shared" si="0"/>
        <v>9</v>
      </c>
      <c r="T18" s="68"/>
    </row>
    <row r="19" spans="2:20" x14ac:dyDescent="0.2">
      <c r="B19" s="14">
        <v>11</v>
      </c>
      <c r="C19" s="31">
        <v>720</v>
      </c>
      <c r="D19" s="31" t="s">
        <v>12</v>
      </c>
      <c r="E19" s="8" t="s">
        <v>37</v>
      </c>
      <c r="F19" s="15">
        <f t="shared" si="0"/>
        <v>11</v>
      </c>
      <c r="T19" s="68"/>
    </row>
    <row r="20" spans="2:20" ht="17" thickBot="1" x14ac:dyDescent="0.25">
      <c r="B20" s="16">
        <v>12</v>
      </c>
      <c r="C20" s="17">
        <v>721</v>
      </c>
      <c r="D20" s="17" t="s">
        <v>13</v>
      </c>
      <c r="E20" s="17" t="s">
        <v>37</v>
      </c>
      <c r="F20" s="18">
        <f t="shared" si="0"/>
        <v>9</v>
      </c>
      <c r="T20" s="68"/>
    </row>
    <row r="21" spans="2:20" ht="17" thickBot="1" x14ac:dyDescent="0.25">
      <c r="T21" s="68"/>
    </row>
    <row r="22" spans="2:20" ht="21" x14ac:dyDescent="0.25">
      <c r="B22" s="9" t="s">
        <v>39</v>
      </c>
      <c r="C22" s="10"/>
      <c r="D22" s="10"/>
      <c r="E22" s="10"/>
      <c r="F22" s="11"/>
      <c r="T22" s="68"/>
    </row>
    <row r="23" spans="2:20" x14ac:dyDescent="0.2">
      <c r="B23" s="12" t="s">
        <v>3</v>
      </c>
      <c r="C23" s="7" t="s">
        <v>34</v>
      </c>
      <c r="D23" s="7" t="s">
        <v>8</v>
      </c>
      <c r="E23" s="7" t="s">
        <v>7</v>
      </c>
      <c r="F23" s="13" t="s">
        <v>22</v>
      </c>
      <c r="T23" s="68"/>
    </row>
    <row r="24" spans="2:20" x14ac:dyDescent="0.2">
      <c r="B24" s="14">
        <v>1</v>
      </c>
      <c r="C24" s="8">
        <v>9990</v>
      </c>
      <c r="D24" s="8" t="s">
        <v>25</v>
      </c>
      <c r="E24" s="8" t="s">
        <v>40</v>
      </c>
      <c r="F24" s="15">
        <f>LEN(D24)</f>
        <v>9</v>
      </c>
      <c r="T24" s="68"/>
    </row>
    <row r="25" spans="2:20" x14ac:dyDescent="0.2">
      <c r="B25" s="14">
        <v>2</v>
      </c>
      <c r="C25" s="8">
        <v>3108231</v>
      </c>
      <c r="D25" s="8" t="s">
        <v>26</v>
      </c>
      <c r="E25" s="8" t="s">
        <v>40</v>
      </c>
      <c r="F25" s="15">
        <f t="shared" ref="F25:F33" si="1">LEN(D25)</f>
        <v>12</v>
      </c>
      <c r="T25" s="68"/>
    </row>
    <row r="26" spans="2:20" x14ac:dyDescent="0.2">
      <c r="B26" s="14">
        <v>3</v>
      </c>
      <c r="C26" s="8">
        <v>3108476</v>
      </c>
      <c r="D26" s="8" t="s">
        <v>26</v>
      </c>
      <c r="E26" s="8" t="s">
        <v>40</v>
      </c>
      <c r="F26" s="15">
        <f t="shared" si="1"/>
        <v>12</v>
      </c>
      <c r="T26" s="68"/>
    </row>
    <row r="27" spans="2:20" x14ac:dyDescent="0.2">
      <c r="B27" s="14">
        <v>4</v>
      </c>
      <c r="C27" s="8">
        <v>3108108</v>
      </c>
      <c r="D27" s="8" t="s">
        <v>27</v>
      </c>
      <c r="E27" s="8" t="s">
        <v>40</v>
      </c>
      <c r="F27" s="15">
        <f t="shared" si="1"/>
        <v>9</v>
      </c>
      <c r="T27" s="68"/>
    </row>
    <row r="28" spans="2:20" x14ac:dyDescent="0.2">
      <c r="B28" s="14">
        <v>5</v>
      </c>
      <c r="C28" s="8">
        <v>3108109</v>
      </c>
      <c r="D28" s="8" t="s">
        <v>27</v>
      </c>
      <c r="E28" s="8" t="s">
        <v>40</v>
      </c>
      <c r="F28" s="15">
        <f t="shared" si="1"/>
        <v>9</v>
      </c>
      <c r="T28" s="68"/>
    </row>
    <row r="29" spans="2:20" x14ac:dyDescent="0.2">
      <c r="B29" s="14">
        <v>6</v>
      </c>
      <c r="C29" s="8">
        <v>3108874</v>
      </c>
      <c r="D29" s="8" t="s">
        <v>28</v>
      </c>
      <c r="E29" s="8" t="s">
        <v>40</v>
      </c>
      <c r="F29" s="15">
        <f t="shared" si="1"/>
        <v>10</v>
      </c>
      <c r="T29" s="68"/>
    </row>
    <row r="30" spans="2:20" x14ac:dyDescent="0.2">
      <c r="B30" s="14">
        <v>7</v>
      </c>
      <c r="C30" s="8">
        <v>3108927</v>
      </c>
      <c r="D30" s="8" t="s">
        <v>28</v>
      </c>
      <c r="E30" s="8" t="s">
        <v>40</v>
      </c>
      <c r="F30" s="15">
        <f t="shared" si="1"/>
        <v>10</v>
      </c>
      <c r="T30" s="68"/>
    </row>
    <row r="31" spans="2:20" x14ac:dyDescent="0.2">
      <c r="B31" s="14">
        <v>8</v>
      </c>
      <c r="C31" s="8">
        <v>3108149</v>
      </c>
      <c r="D31" s="8" t="s">
        <v>29</v>
      </c>
      <c r="E31" s="8" t="s">
        <v>40</v>
      </c>
      <c r="F31" s="15">
        <f t="shared" si="1"/>
        <v>9</v>
      </c>
    </row>
    <row r="32" spans="2:20" x14ac:dyDescent="0.2">
      <c r="B32" s="14">
        <v>9</v>
      </c>
      <c r="C32" s="8">
        <v>3108380</v>
      </c>
      <c r="D32" s="8" t="s">
        <v>29</v>
      </c>
      <c r="E32" s="8" t="s">
        <v>40</v>
      </c>
      <c r="F32" s="15">
        <f t="shared" si="1"/>
        <v>9</v>
      </c>
    </row>
    <row r="33" spans="2:6" ht="17" thickBot="1" x14ac:dyDescent="0.25">
      <c r="B33" s="16">
        <v>10</v>
      </c>
      <c r="C33" s="17">
        <v>3108381</v>
      </c>
      <c r="D33" s="17" t="s">
        <v>29</v>
      </c>
      <c r="E33" s="17" t="s">
        <v>40</v>
      </c>
      <c r="F33" s="18">
        <f t="shared" si="1"/>
        <v>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D9AD8-1639-994F-810A-5685F6C12927}">
  <sheetPr>
    <tabColor rgb="FF7030A0"/>
  </sheetPr>
  <dimension ref="A2:S29"/>
  <sheetViews>
    <sheetView zoomScale="95" zoomScaleNormal="95" workbookViewId="0">
      <selection activeCell="I7" sqref="I7:Q17"/>
    </sheetView>
  </sheetViews>
  <sheetFormatPr baseColWidth="10" defaultRowHeight="16" x14ac:dyDescent="0.2"/>
  <cols>
    <col min="3" max="3" width="12.6640625" customWidth="1"/>
    <col min="4" max="4" width="14.83203125" customWidth="1"/>
    <col min="6" max="6" width="17" customWidth="1"/>
    <col min="9" max="9" width="10.5" customWidth="1"/>
    <col min="10" max="10" width="14.33203125" customWidth="1"/>
    <col min="11" max="11" width="14.5" customWidth="1"/>
    <col min="12" max="17" width="15.6640625" bestFit="1" customWidth="1"/>
  </cols>
  <sheetData>
    <row r="2" spans="1:19" ht="22" thickBot="1" x14ac:dyDescent="0.3">
      <c r="B2" s="5" t="s">
        <v>221</v>
      </c>
      <c r="C2" s="5"/>
      <c r="D2" s="5"/>
      <c r="E2" s="5"/>
      <c r="F2" s="5"/>
      <c r="I2" s="5" t="s">
        <v>232</v>
      </c>
      <c r="J2" s="6"/>
      <c r="K2" s="6"/>
      <c r="L2" s="6"/>
      <c r="M2" s="6"/>
      <c r="N2" s="6"/>
      <c r="O2" s="6"/>
      <c r="P2" s="6"/>
      <c r="Q2" s="6"/>
    </row>
    <row r="3" spans="1:19" ht="154" x14ac:dyDescent="0.2">
      <c r="A3" s="33"/>
      <c r="B3" s="58" t="s">
        <v>215</v>
      </c>
      <c r="C3" s="59" t="s">
        <v>216</v>
      </c>
      <c r="D3" s="59" t="s">
        <v>217</v>
      </c>
      <c r="E3" s="59" t="s">
        <v>218</v>
      </c>
      <c r="F3" s="71" t="s">
        <v>219</v>
      </c>
      <c r="G3" s="33"/>
      <c r="H3" s="33"/>
      <c r="I3" s="58" t="s">
        <v>223</v>
      </c>
      <c r="J3" s="59" t="s">
        <v>224</v>
      </c>
      <c r="K3" s="59" t="s">
        <v>225</v>
      </c>
      <c r="L3" s="59" t="s">
        <v>226</v>
      </c>
      <c r="M3" s="59" t="s">
        <v>227</v>
      </c>
      <c r="N3" s="59" t="s">
        <v>228</v>
      </c>
      <c r="O3" s="59" t="s">
        <v>229</v>
      </c>
      <c r="P3" s="59" t="s">
        <v>230</v>
      </c>
      <c r="Q3" s="71" t="s">
        <v>231</v>
      </c>
      <c r="R3" s="33"/>
      <c r="S3" s="33"/>
    </row>
    <row r="4" spans="1:19" ht="35" thickBot="1" x14ac:dyDescent="0.25">
      <c r="B4" s="73">
        <v>1</v>
      </c>
      <c r="C4" s="60" t="s">
        <v>161</v>
      </c>
      <c r="D4" s="60" t="s">
        <v>220</v>
      </c>
      <c r="E4" s="60">
        <v>255</v>
      </c>
      <c r="F4" s="72" t="s">
        <v>213</v>
      </c>
      <c r="I4" s="73">
        <v>1</v>
      </c>
      <c r="J4" s="60" t="s">
        <v>166</v>
      </c>
      <c r="K4" s="60" t="s">
        <v>220</v>
      </c>
      <c r="L4" s="60">
        <v>255</v>
      </c>
      <c r="M4" s="60">
        <v>255</v>
      </c>
      <c r="N4" s="60">
        <v>255</v>
      </c>
      <c r="O4" s="60" t="s">
        <v>213</v>
      </c>
      <c r="P4" s="60" t="s">
        <v>213</v>
      </c>
      <c r="Q4" s="72" t="s">
        <v>213</v>
      </c>
    </row>
    <row r="6" spans="1:19" ht="22" thickBot="1" x14ac:dyDescent="0.3">
      <c r="B6" s="5" t="s">
        <v>222</v>
      </c>
      <c r="C6" s="5"/>
      <c r="D6" s="5"/>
      <c r="E6" s="5"/>
      <c r="F6" s="5"/>
      <c r="I6" s="5" t="s">
        <v>222</v>
      </c>
      <c r="J6" s="6"/>
      <c r="K6" s="6"/>
      <c r="L6" s="6"/>
      <c r="M6" s="6"/>
      <c r="N6" s="6"/>
      <c r="O6" s="6"/>
      <c r="P6" s="6"/>
      <c r="Q6" s="6"/>
    </row>
    <row r="7" spans="1:19" ht="154" x14ac:dyDescent="0.2">
      <c r="B7" s="79" t="s">
        <v>215</v>
      </c>
      <c r="C7" s="80" t="s">
        <v>216</v>
      </c>
      <c r="D7" s="80" t="s">
        <v>217</v>
      </c>
      <c r="E7" s="80" t="s">
        <v>218</v>
      </c>
      <c r="F7" s="81" t="s">
        <v>219</v>
      </c>
      <c r="I7" s="79" t="s">
        <v>223</v>
      </c>
      <c r="J7" s="80" t="s">
        <v>224</v>
      </c>
      <c r="K7" s="80" t="s">
        <v>225</v>
      </c>
      <c r="L7" s="80" t="s">
        <v>226</v>
      </c>
      <c r="M7" s="80" t="s">
        <v>227</v>
      </c>
      <c r="N7" s="80" t="s">
        <v>228</v>
      </c>
      <c r="O7" s="80" t="s">
        <v>229</v>
      </c>
      <c r="P7" s="80" t="s">
        <v>230</v>
      </c>
      <c r="Q7" s="81" t="s">
        <v>231</v>
      </c>
    </row>
    <row r="8" spans="1:19" ht="34" x14ac:dyDescent="0.2">
      <c r="B8" s="74" t="s">
        <v>165</v>
      </c>
      <c r="C8" s="41" t="s">
        <v>15</v>
      </c>
      <c r="D8" s="41" t="s">
        <v>220</v>
      </c>
      <c r="E8" s="41">
        <v>255</v>
      </c>
      <c r="F8" s="42" t="s">
        <v>213</v>
      </c>
      <c r="I8" s="40">
        <v>9990</v>
      </c>
      <c r="J8" s="41" t="s">
        <v>25</v>
      </c>
      <c r="K8" s="82" t="s">
        <v>220</v>
      </c>
      <c r="L8" s="82">
        <v>255</v>
      </c>
      <c r="M8" s="82">
        <v>255</v>
      </c>
      <c r="N8" s="82">
        <v>255</v>
      </c>
      <c r="O8" s="82" t="s">
        <v>213</v>
      </c>
      <c r="P8" s="82" t="s">
        <v>213</v>
      </c>
      <c r="Q8" s="83" t="s">
        <v>213</v>
      </c>
    </row>
    <row r="9" spans="1:19" ht="34" x14ac:dyDescent="0.2">
      <c r="B9" s="40">
        <v>505</v>
      </c>
      <c r="C9" s="41" t="s">
        <v>23</v>
      </c>
      <c r="D9" s="41" t="s">
        <v>220</v>
      </c>
      <c r="E9" s="41">
        <v>255</v>
      </c>
      <c r="F9" s="42" t="s">
        <v>213</v>
      </c>
      <c r="I9" s="40">
        <v>3108231</v>
      </c>
      <c r="J9" s="41" t="s">
        <v>26</v>
      </c>
      <c r="K9" s="82" t="s">
        <v>220</v>
      </c>
      <c r="L9" s="82">
        <v>255</v>
      </c>
      <c r="M9" s="82">
        <v>255</v>
      </c>
      <c r="N9" s="82">
        <v>255</v>
      </c>
      <c r="O9" s="82" t="s">
        <v>213</v>
      </c>
      <c r="P9" s="82" t="s">
        <v>213</v>
      </c>
      <c r="Q9" s="83" t="s">
        <v>213</v>
      </c>
    </row>
    <row r="10" spans="1:19" ht="34" x14ac:dyDescent="0.2">
      <c r="B10" s="40">
        <v>700</v>
      </c>
      <c r="C10" s="41" t="s">
        <v>10</v>
      </c>
      <c r="D10" s="41" t="s">
        <v>220</v>
      </c>
      <c r="E10" s="41">
        <v>255</v>
      </c>
      <c r="F10" s="42" t="s">
        <v>213</v>
      </c>
      <c r="I10" s="40">
        <v>3108476</v>
      </c>
      <c r="J10" s="41" t="s">
        <v>26</v>
      </c>
      <c r="K10" s="82" t="s">
        <v>220</v>
      </c>
      <c r="L10" s="82">
        <v>255</v>
      </c>
      <c r="M10" s="82">
        <v>255</v>
      </c>
      <c r="N10" s="82">
        <v>255</v>
      </c>
      <c r="O10" s="82" t="s">
        <v>213</v>
      </c>
      <c r="P10" s="82" t="s">
        <v>213</v>
      </c>
      <c r="Q10" s="83" t="s">
        <v>213</v>
      </c>
    </row>
    <row r="11" spans="1:19" ht="34" x14ac:dyDescent="0.2">
      <c r="B11" s="40">
        <v>705</v>
      </c>
      <c r="C11" s="41" t="s">
        <v>17</v>
      </c>
      <c r="D11" s="41" t="s">
        <v>220</v>
      </c>
      <c r="E11" s="41">
        <v>255</v>
      </c>
      <c r="F11" s="42" t="s">
        <v>213</v>
      </c>
      <c r="I11" s="40">
        <v>3108108</v>
      </c>
      <c r="J11" s="41" t="s">
        <v>27</v>
      </c>
      <c r="K11" s="82" t="s">
        <v>220</v>
      </c>
      <c r="L11" s="82">
        <v>255</v>
      </c>
      <c r="M11" s="82">
        <v>255</v>
      </c>
      <c r="N11" s="82">
        <v>255</v>
      </c>
      <c r="O11" s="82" t="s">
        <v>213</v>
      </c>
      <c r="P11" s="82" t="s">
        <v>213</v>
      </c>
      <c r="Q11" s="83" t="s">
        <v>213</v>
      </c>
    </row>
    <row r="12" spans="1:19" ht="34" x14ac:dyDescent="0.2">
      <c r="B12" s="40">
        <v>710</v>
      </c>
      <c r="C12" s="41" t="s">
        <v>24</v>
      </c>
      <c r="D12" s="41" t="s">
        <v>220</v>
      </c>
      <c r="E12" s="41">
        <v>255</v>
      </c>
      <c r="F12" s="42" t="s">
        <v>213</v>
      </c>
      <c r="I12" s="40">
        <v>3108109</v>
      </c>
      <c r="J12" s="41" t="s">
        <v>27</v>
      </c>
      <c r="K12" s="82" t="s">
        <v>220</v>
      </c>
      <c r="L12" s="82">
        <v>255</v>
      </c>
      <c r="M12" s="82">
        <v>255</v>
      </c>
      <c r="N12" s="82">
        <v>255</v>
      </c>
      <c r="O12" s="82" t="s">
        <v>213</v>
      </c>
      <c r="P12" s="82" t="s">
        <v>213</v>
      </c>
      <c r="Q12" s="83" t="s">
        <v>213</v>
      </c>
    </row>
    <row r="13" spans="1:19" ht="34" x14ac:dyDescent="0.2">
      <c r="B13" s="40">
        <v>711</v>
      </c>
      <c r="C13" s="41" t="s">
        <v>16</v>
      </c>
      <c r="D13" s="41" t="s">
        <v>220</v>
      </c>
      <c r="E13" s="41">
        <v>255</v>
      </c>
      <c r="F13" s="42" t="s">
        <v>213</v>
      </c>
      <c r="I13" s="40">
        <v>3108874</v>
      </c>
      <c r="J13" s="41" t="s">
        <v>28</v>
      </c>
      <c r="K13" s="82" t="s">
        <v>220</v>
      </c>
      <c r="L13" s="82">
        <v>255</v>
      </c>
      <c r="M13" s="82">
        <v>255</v>
      </c>
      <c r="N13" s="82">
        <v>255</v>
      </c>
      <c r="O13" s="82" t="s">
        <v>213</v>
      </c>
      <c r="P13" s="82" t="s">
        <v>213</v>
      </c>
      <c r="Q13" s="83" t="s">
        <v>213</v>
      </c>
    </row>
    <row r="14" spans="1:19" ht="34" x14ac:dyDescent="0.2">
      <c r="B14" s="40">
        <v>713</v>
      </c>
      <c r="C14" s="41" t="s">
        <v>18</v>
      </c>
      <c r="D14" s="41" t="s">
        <v>220</v>
      </c>
      <c r="E14" s="41">
        <v>255</v>
      </c>
      <c r="F14" s="42" t="s">
        <v>213</v>
      </c>
      <c r="I14" s="40">
        <v>3108927</v>
      </c>
      <c r="J14" s="41" t="s">
        <v>28</v>
      </c>
      <c r="K14" s="82" t="s">
        <v>220</v>
      </c>
      <c r="L14" s="82">
        <v>255</v>
      </c>
      <c r="M14" s="82">
        <v>255</v>
      </c>
      <c r="N14" s="82">
        <v>255</v>
      </c>
      <c r="O14" s="82" t="s">
        <v>213</v>
      </c>
      <c r="P14" s="82" t="s">
        <v>213</v>
      </c>
      <c r="Q14" s="83" t="s">
        <v>213</v>
      </c>
    </row>
    <row r="15" spans="1:19" ht="34" x14ac:dyDescent="0.2">
      <c r="B15" s="40">
        <v>715</v>
      </c>
      <c r="C15" s="41" t="s">
        <v>19</v>
      </c>
      <c r="D15" s="41" t="s">
        <v>220</v>
      </c>
      <c r="E15" s="41">
        <v>255</v>
      </c>
      <c r="F15" s="42" t="s">
        <v>213</v>
      </c>
      <c r="I15" s="40">
        <v>3108149</v>
      </c>
      <c r="J15" s="41" t="s">
        <v>29</v>
      </c>
      <c r="K15" s="82" t="s">
        <v>220</v>
      </c>
      <c r="L15" s="82">
        <v>255</v>
      </c>
      <c r="M15" s="82">
        <v>255</v>
      </c>
      <c r="N15" s="82">
        <v>255</v>
      </c>
      <c r="O15" s="82" t="s">
        <v>213</v>
      </c>
      <c r="P15" s="82" t="s">
        <v>213</v>
      </c>
      <c r="Q15" s="83" t="s">
        <v>213</v>
      </c>
    </row>
    <row r="16" spans="1:19" ht="34" x14ac:dyDescent="0.2">
      <c r="B16" s="40">
        <v>718</v>
      </c>
      <c r="C16" s="41" t="s">
        <v>14</v>
      </c>
      <c r="D16" s="41" t="s">
        <v>220</v>
      </c>
      <c r="E16" s="41">
        <v>255</v>
      </c>
      <c r="F16" s="42" t="s">
        <v>213</v>
      </c>
      <c r="I16" s="40">
        <v>3108380</v>
      </c>
      <c r="J16" s="41" t="s">
        <v>29</v>
      </c>
      <c r="K16" s="82" t="s">
        <v>220</v>
      </c>
      <c r="L16" s="82">
        <v>255</v>
      </c>
      <c r="M16" s="82">
        <v>255</v>
      </c>
      <c r="N16" s="82">
        <v>255</v>
      </c>
      <c r="O16" s="82" t="s">
        <v>213</v>
      </c>
      <c r="P16" s="82" t="s">
        <v>213</v>
      </c>
      <c r="Q16" s="83" t="s">
        <v>213</v>
      </c>
    </row>
    <row r="17" spans="2:17" ht="35" thickBot="1" x14ac:dyDescent="0.25">
      <c r="B17" s="40">
        <v>719</v>
      </c>
      <c r="C17" s="41" t="s">
        <v>11</v>
      </c>
      <c r="D17" s="41" t="s">
        <v>220</v>
      </c>
      <c r="E17" s="41">
        <v>255</v>
      </c>
      <c r="F17" s="42" t="s">
        <v>213</v>
      </c>
      <c r="I17" s="43">
        <v>3108381</v>
      </c>
      <c r="J17" s="44" t="s">
        <v>29</v>
      </c>
      <c r="K17" s="84" t="s">
        <v>220</v>
      </c>
      <c r="L17" s="84">
        <v>255</v>
      </c>
      <c r="M17" s="84">
        <v>255</v>
      </c>
      <c r="N17" s="84">
        <v>255</v>
      </c>
      <c r="O17" s="84" t="s">
        <v>213</v>
      </c>
      <c r="P17" s="84" t="s">
        <v>213</v>
      </c>
      <c r="Q17" s="85" t="s">
        <v>213</v>
      </c>
    </row>
    <row r="18" spans="2:17" ht="25" customHeight="1" x14ac:dyDescent="0.2">
      <c r="B18" s="40">
        <v>720</v>
      </c>
      <c r="C18" s="41" t="s">
        <v>12</v>
      </c>
      <c r="D18" s="41" t="s">
        <v>220</v>
      </c>
      <c r="E18" s="41">
        <v>255</v>
      </c>
      <c r="F18" s="42" t="s">
        <v>213</v>
      </c>
    </row>
    <row r="19" spans="2:17" ht="28" customHeight="1" thickBot="1" x14ac:dyDescent="0.25">
      <c r="B19" s="43">
        <v>721</v>
      </c>
      <c r="C19" s="44" t="s">
        <v>13</v>
      </c>
      <c r="D19" s="44" t="s">
        <v>220</v>
      </c>
      <c r="E19" s="44">
        <v>255</v>
      </c>
      <c r="F19" s="45" t="s">
        <v>213</v>
      </c>
    </row>
    <row r="22" spans="2:17" ht="157" customHeight="1" x14ac:dyDescent="0.2">
      <c r="B22" s="57"/>
      <c r="C22" s="57"/>
      <c r="D22" s="57"/>
      <c r="E22" s="57"/>
      <c r="F22" s="57"/>
      <c r="I22" s="1" t="s">
        <v>223</v>
      </c>
      <c r="J22" s="1" t="s">
        <v>224</v>
      </c>
      <c r="K22" s="1" t="s">
        <v>225</v>
      </c>
      <c r="L22" s="1" t="s">
        <v>226</v>
      </c>
      <c r="M22" s="1" t="s">
        <v>227</v>
      </c>
      <c r="N22" s="1" t="s">
        <v>228</v>
      </c>
      <c r="O22" s="1" t="s">
        <v>229</v>
      </c>
      <c r="P22" s="1" t="s">
        <v>230</v>
      </c>
      <c r="Q22" s="1" t="s">
        <v>231</v>
      </c>
    </row>
    <row r="23" spans="2:17" ht="34" x14ac:dyDescent="0.2">
      <c r="B23" s="1"/>
      <c r="C23" s="1"/>
      <c r="D23" s="1"/>
      <c r="E23" s="1"/>
      <c r="F23" s="1"/>
      <c r="I23" s="1">
        <v>9990</v>
      </c>
      <c r="J23" s="1" t="s">
        <v>25</v>
      </c>
      <c r="K23" s="1" t="s">
        <v>220</v>
      </c>
      <c r="L23" s="1">
        <v>255</v>
      </c>
      <c r="M23" s="1">
        <v>255</v>
      </c>
      <c r="N23" s="1">
        <v>255</v>
      </c>
      <c r="O23" s="1" t="s">
        <v>213</v>
      </c>
      <c r="P23" s="1" t="s">
        <v>213</v>
      </c>
      <c r="Q23" s="1" t="s">
        <v>213</v>
      </c>
    </row>
    <row r="24" spans="2:17" ht="34" x14ac:dyDescent="0.2">
      <c r="B24" s="1"/>
      <c r="C24" s="1"/>
      <c r="D24" s="1"/>
      <c r="E24" s="1"/>
      <c r="F24" s="1"/>
      <c r="I24" s="1">
        <v>2</v>
      </c>
      <c r="J24" s="1" t="s">
        <v>233</v>
      </c>
      <c r="K24" s="1" t="s">
        <v>220</v>
      </c>
      <c r="L24" s="1">
        <v>255</v>
      </c>
      <c r="M24" s="1">
        <v>255</v>
      </c>
      <c r="N24" s="1">
        <v>255</v>
      </c>
      <c r="O24" s="1" t="s">
        <v>213</v>
      </c>
      <c r="P24" s="1" t="s">
        <v>213</v>
      </c>
      <c r="Q24" s="1" t="s">
        <v>213</v>
      </c>
    </row>
    <row r="25" spans="2:17" ht="34" x14ac:dyDescent="0.2">
      <c r="I25" s="1">
        <v>3</v>
      </c>
      <c r="J25" s="1" t="s">
        <v>234</v>
      </c>
      <c r="K25" s="1" t="s">
        <v>220</v>
      </c>
      <c r="L25" s="1">
        <v>255</v>
      </c>
      <c r="M25" s="1">
        <v>255</v>
      </c>
      <c r="N25" s="1">
        <v>255</v>
      </c>
      <c r="O25" s="1" t="s">
        <v>213</v>
      </c>
      <c r="P25" s="1" t="s">
        <v>213</v>
      </c>
      <c r="Q25" s="1" t="s">
        <v>213</v>
      </c>
    </row>
    <row r="28" spans="2:17" x14ac:dyDescent="0.2">
      <c r="G28" s="57"/>
      <c r="H28" s="57"/>
      <c r="I28" s="57"/>
    </row>
    <row r="29" spans="2:17" x14ac:dyDescent="0.2">
      <c r="G29" s="1"/>
      <c r="H29" s="1"/>
      <c r="I29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A744-BE2C-494E-B326-4A948CEC7606}">
  <sheetPr>
    <tabColor rgb="FF7030A0"/>
  </sheetPr>
  <dimension ref="A2:X46"/>
  <sheetViews>
    <sheetView zoomScale="87" workbookViewId="0">
      <selection activeCell="A9" sqref="A9:Q21"/>
    </sheetView>
  </sheetViews>
  <sheetFormatPr baseColWidth="10" defaultRowHeight="16" x14ac:dyDescent="0.2"/>
  <cols>
    <col min="1" max="1" width="16.33203125" customWidth="1"/>
    <col min="3" max="3" width="13.1640625" customWidth="1"/>
    <col min="4" max="4" width="15.83203125" customWidth="1"/>
    <col min="5" max="5" width="15.33203125" customWidth="1"/>
    <col min="12" max="12" width="14.1640625" customWidth="1"/>
  </cols>
  <sheetData>
    <row r="2" spans="1:24" ht="22" thickBot="1" x14ac:dyDescent="0.3">
      <c r="B2" s="4" t="s">
        <v>255</v>
      </c>
    </row>
    <row r="3" spans="1:24" ht="106" x14ac:dyDescent="0.2">
      <c r="B3" s="58" t="s">
        <v>235</v>
      </c>
      <c r="C3" s="59" t="s">
        <v>236</v>
      </c>
      <c r="D3" s="59" t="s">
        <v>237</v>
      </c>
      <c r="E3" s="59" t="s">
        <v>238</v>
      </c>
      <c r="F3" s="59" t="s">
        <v>239</v>
      </c>
      <c r="G3" s="59" t="s">
        <v>240</v>
      </c>
      <c r="H3" s="59" t="s">
        <v>241</v>
      </c>
      <c r="I3" s="59" t="s">
        <v>242</v>
      </c>
      <c r="J3" s="59" t="s">
        <v>243</v>
      </c>
      <c r="K3" s="59" t="s">
        <v>244</v>
      </c>
      <c r="L3" s="59" t="s">
        <v>245</v>
      </c>
      <c r="M3" s="59" t="s">
        <v>246</v>
      </c>
      <c r="N3" s="59" t="s">
        <v>247</v>
      </c>
      <c r="O3" s="59" t="s">
        <v>248</v>
      </c>
      <c r="P3" s="59" t="s">
        <v>249</v>
      </c>
      <c r="Q3" s="71" t="s">
        <v>250</v>
      </c>
    </row>
    <row r="4" spans="1:24" ht="17" x14ac:dyDescent="0.2">
      <c r="B4" s="86">
        <v>445</v>
      </c>
      <c r="C4" s="61">
        <v>450</v>
      </c>
      <c r="D4" s="61" t="s">
        <v>251</v>
      </c>
      <c r="E4" s="61" t="s">
        <v>251</v>
      </c>
      <c r="F4" s="61" t="s">
        <v>2</v>
      </c>
      <c r="G4" s="61">
        <v>65535</v>
      </c>
      <c r="H4" s="61">
        <v>65535</v>
      </c>
      <c r="I4" s="61">
        <v>1</v>
      </c>
      <c r="J4" s="61" t="s">
        <v>252</v>
      </c>
      <c r="K4" s="61" t="s">
        <v>253</v>
      </c>
      <c r="L4" s="61" t="s">
        <v>254</v>
      </c>
      <c r="M4" s="61" t="b">
        <v>1</v>
      </c>
      <c r="N4" s="61">
        <v>0</v>
      </c>
      <c r="O4" s="61">
        <v>255</v>
      </c>
      <c r="P4" s="61" t="s">
        <v>213</v>
      </c>
      <c r="Q4" s="78">
        <v>255</v>
      </c>
    </row>
    <row r="5" spans="1:24" ht="17" x14ac:dyDescent="0.2">
      <c r="B5" s="1">
        <v>446</v>
      </c>
      <c r="C5" s="1">
        <v>446</v>
      </c>
      <c r="D5" s="1" t="s">
        <v>1</v>
      </c>
      <c r="E5" s="1" t="s">
        <v>1</v>
      </c>
      <c r="F5" s="1" t="s">
        <v>2</v>
      </c>
      <c r="G5" s="1">
        <v>670</v>
      </c>
      <c r="H5" s="1">
        <v>670</v>
      </c>
      <c r="I5" s="1">
        <v>1</v>
      </c>
      <c r="J5" s="1" t="s">
        <v>252</v>
      </c>
      <c r="K5" s="1" t="s">
        <v>257</v>
      </c>
      <c r="L5" s="1" t="s">
        <v>92</v>
      </c>
      <c r="M5" s="1" t="b">
        <v>1</v>
      </c>
      <c r="N5" s="1">
        <v>0</v>
      </c>
      <c r="O5" s="1">
        <v>255</v>
      </c>
      <c r="P5" s="1" t="s">
        <v>213</v>
      </c>
      <c r="Q5" s="1">
        <v>255</v>
      </c>
    </row>
    <row r="6" spans="1:24" ht="18" thickBot="1" x14ac:dyDescent="0.25">
      <c r="B6" s="73">
        <v>446</v>
      </c>
      <c r="C6" s="60">
        <v>446</v>
      </c>
      <c r="D6" s="60" t="s">
        <v>1</v>
      </c>
      <c r="E6" s="60" t="s">
        <v>1</v>
      </c>
      <c r="F6" s="60" t="s">
        <v>2</v>
      </c>
      <c r="G6" s="60">
        <v>65535</v>
      </c>
      <c r="H6" s="60">
        <v>65535</v>
      </c>
      <c r="I6" s="60">
        <v>1</v>
      </c>
      <c r="J6" s="60" t="s">
        <v>252</v>
      </c>
      <c r="K6" s="60" t="s">
        <v>253</v>
      </c>
      <c r="L6" s="60" t="s">
        <v>214</v>
      </c>
      <c r="M6" s="60" t="b">
        <v>1</v>
      </c>
      <c r="N6" s="60">
        <v>0</v>
      </c>
      <c r="O6" s="60">
        <v>255</v>
      </c>
      <c r="P6" s="60" t="s">
        <v>213</v>
      </c>
      <c r="Q6" s="72">
        <v>255</v>
      </c>
    </row>
    <row r="7" spans="1:24" ht="22" thickBot="1" x14ac:dyDescent="0.3">
      <c r="B7" s="4" t="s">
        <v>256</v>
      </c>
    </row>
    <row r="8" spans="1:24" ht="241" x14ac:dyDescent="0.2">
      <c r="B8" s="58" t="s">
        <v>235</v>
      </c>
      <c r="C8" s="59" t="s">
        <v>236</v>
      </c>
      <c r="D8" s="59" t="s">
        <v>237</v>
      </c>
      <c r="E8" s="59" t="s">
        <v>238</v>
      </c>
      <c r="F8" s="59" t="s">
        <v>239</v>
      </c>
      <c r="G8" s="59" t="s">
        <v>240</v>
      </c>
      <c r="H8" s="59" t="s">
        <v>241</v>
      </c>
      <c r="I8" s="59" t="s">
        <v>242</v>
      </c>
      <c r="J8" s="59" t="s">
        <v>243</v>
      </c>
      <c r="K8" s="59" t="s">
        <v>244</v>
      </c>
      <c r="L8" s="59" t="s">
        <v>245</v>
      </c>
      <c r="M8" s="59" t="s">
        <v>246</v>
      </c>
      <c r="N8" s="59" t="s">
        <v>247</v>
      </c>
      <c r="O8" s="59" t="s">
        <v>248</v>
      </c>
      <c r="P8" s="59" t="s">
        <v>249</v>
      </c>
      <c r="Q8" s="71" t="s">
        <v>250</v>
      </c>
      <c r="R8" s="31"/>
      <c r="S8" s="31"/>
      <c r="T8" s="31"/>
      <c r="U8" s="31"/>
      <c r="V8" s="31"/>
      <c r="W8" s="31"/>
      <c r="X8" s="33"/>
    </row>
    <row r="9" spans="1:24" ht="17" x14ac:dyDescent="0.2">
      <c r="A9" s="8" t="s">
        <v>46</v>
      </c>
      <c r="B9" s="88">
        <v>446.8</v>
      </c>
      <c r="C9" s="50">
        <v>441.8</v>
      </c>
      <c r="D9" s="31" t="s">
        <v>0</v>
      </c>
      <c r="E9" s="31" t="s">
        <v>0</v>
      </c>
      <c r="F9" s="31" t="s">
        <v>2</v>
      </c>
      <c r="G9" s="87">
        <v>65535</v>
      </c>
      <c r="H9" s="87">
        <v>65535</v>
      </c>
      <c r="I9" s="31">
        <v>7</v>
      </c>
      <c r="J9" s="61" t="s">
        <v>252</v>
      </c>
      <c r="K9" s="61" t="s">
        <v>253</v>
      </c>
      <c r="L9" s="31" t="s">
        <v>99</v>
      </c>
      <c r="M9" s="87" t="b">
        <v>1</v>
      </c>
      <c r="N9" s="87">
        <v>0</v>
      </c>
      <c r="O9" s="87">
        <v>255</v>
      </c>
      <c r="P9" s="87" t="s">
        <v>213</v>
      </c>
      <c r="Q9" s="78">
        <v>255</v>
      </c>
      <c r="R9" s="31"/>
      <c r="S9" s="31"/>
      <c r="T9" s="31"/>
      <c r="U9" s="31"/>
    </row>
    <row r="10" spans="1:24" ht="17" x14ac:dyDescent="0.2">
      <c r="A10" s="8" t="s">
        <v>46</v>
      </c>
      <c r="B10" s="88">
        <v>446.8</v>
      </c>
      <c r="C10" s="50">
        <v>441.8</v>
      </c>
      <c r="D10" s="31" t="s">
        <v>0</v>
      </c>
      <c r="E10" s="31" t="s">
        <v>0</v>
      </c>
      <c r="F10" s="31" t="s">
        <v>2</v>
      </c>
      <c r="G10" s="87">
        <v>65535</v>
      </c>
      <c r="H10" s="87">
        <v>65535</v>
      </c>
      <c r="I10" s="31">
        <v>7</v>
      </c>
      <c r="J10" s="61" t="s">
        <v>258</v>
      </c>
      <c r="K10" s="61" t="s">
        <v>253</v>
      </c>
      <c r="L10" s="31" t="s">
        <v>94</v>
      </c>
      <c r="M10" s="87" t="b">
        <v>1</v>
      </c>
      <c r="N10" s="87">
        <v>0</v>
      </c>
      <c r="O10" s="87">
        <v>255</v>
      </c>
      <c r="P10" s="87" t="s">
        <v>213</v>
      </c>
      <c r="Q10" s="78">
        <v>255</v>
      </c>
      <c r="R10" s="31"/>
      <c r="S10" s="31"/>
      <c r="T10" s="31"/>
      <c r="U10" s="31"/>
    </row>
    <row r="11" spans="1:24" ht="17" x14ac:dyDescent="0.2">
      <c r="A11" s="8" t="s">
        <v>46</v>
      </c>
      <c r="B11" s="88">
        <v>446.9375</v>
      </c>
      <c r="C11" s="50">
        <v>441.9375</v>
      </c>
      <c r="D11" s="31" t="s">
        <v>0</v>
      </c>
      <c r="E11" s="31" t="s">
        <v>0</v>
      </c>
      <c r="F11" s="31" t="s">
        <v>2</v>
      </c>
      <c r="G11" s="87">
        <v>65535</v>
      </c>
      <c r="H11" s="87">
        <v>65535</v>
      </c>
      <c r="I11" s="31">
        <v>7</v>
      </c>
      <c r="J11" s="61" t="s">
        <v>252</v>
      </c>
      <c r="K11" s="61" t="s">
        <v>253</v>
      </c>
      <c r="L11" s="31" t="s">
        <v>66</v>
      </c>
      <c r="M11" s="87" t="b">
        <v>1</v>
      </c>
      <c r="N11" s="87">
        <v>0</v>
      </c>
      <c r="O11" s="87">
        <v>255</v>
      </c>
      <c r="P11" s="87" t="s">
        <v>213</v>
      </c>
      <c r="Q11" s="78">
        <v>255</v>
      </c>
      <c r="R11" s="31"/>
      <c r="S11" s="31"/>
      <c r="T11" s="31"/>
      <c r="U11" s="31"/>
    </row>
    <row r="12" spans="1:24" ht="17" x14ac:dyDescent="0.2">
      <c r="A12" s="8" t="s">
        <v>46</v>
      </c>
      <c r="B12" s="88">
        <v>446.9375</v>
      </c>
      <c r="C12" s="50">
        <v>441.9375</v>
      </c>
      <c r="D12" s="31" t="s">
        <v>0</v>
      </c>
      <c r="E12" s="31" t="s">
        <v>0</v>
      </c>
      <c r="F12" s="31" t="s">
        <v>2</v>
      </c>
      <c r="G12" s="87">
        <v>65535</v>
      </c>
      <c r="H12" s="87">
        <v>65535</v>
      </c>
      <c r="I12" s="31">
        <v>7</v>
      </c>
      <c r="J12" s="61" t="s">
        <v>258</v>
      </c>
      <c r="K12" s="61" t="s">
        <v>253</v>
      </c>
      <c r="L12" s="31" t="s">
        <v>67</v>
      </c>
      <c r="M12" s="87" t="b">
        <v>1</v>
      </c>
      <c r="N12" s="87">
        <v>0</v>
      </c>
      <c r="O12" s="87">
        <v>255</v>
      </c>
      <c r="P12" s="87" t="s">
        <v>213</v>
      </c>
      <c r="Q12" s="78">
        <v>255</v>
      </c>
      <c r="R12" s="31"/>
      <c r="S12" s="31"/>
      <c r="T12" s="31"/>
      <c r="U12" s="31"/>
    </row>
    <row r="13" spans="1:24" ht="17" x14ac:dyDescent="0.2">
      <c r="A13" s="8" t="s">
        <v>46</v>
      </c>
      <c r="B13" s="88">
        <v>446.83749999999998</v>
      </c>
      <c r="C13" s="50">
        <v>441.83749999999998</v>
      </c>
      <c r="D13" s="31" t="s">
        <v>0</v>
      </c>
      <c r="E13" s="31" t="s">
        <v>0</v>
      </c>
      <c r="F13" s="31" t="s">
        <v>2</v>
      </c>
      <c r="G13" s="87">
        <v>65535</v>
      </c>
      <c r="H13" s="87">
        <v>65535</v>
      </c>
      <c r="I13" s="31">
        <v>7</v>
      </c>
      <c r="J13" s="61" t="s">
        <v>258</v>
      </c>
      <c r="K13" s="61" t="s">
        <v>253</v>
      </c>
      <c r="L13" s="31" t="s">
        <v>93</v>
      </c>
      <c r="M13" s="87" t="b">
        <v>1</v>
      </c>
      <c r="N13" s="87">
        <v>0</v>
      </c>
      <c r="O13" s="87">
        <v>255</v>
      </c>
      <c r="P13" s="87" t="s">
        <v>213</v>
      </c>
      <c r="Q13" s="78">
        <v>255</v>
      </c>
      <c r="R13" s="31"/>
      <c r="S13" s="31"/>
      <c r="T13" s="31"/>
      <c r="U13" s="31"/>
    </row>
    <row r="14" spans="1:24" ht="17" x14ac:dyDescent="0.2">
      <c r="A14" s="8" t="s">
        <v>46</v>
      </c>
      <c r="B14" s="88">
        <v>446.83749999999998</v>
      </c>
      <c r="C14" s="50">
        <v>441.83749999999998</v>
      </c>
      <c r="D14" s="31" t="s">
        <v>0</v>
      </c>
      <c r="E14" s="31" t="s">
        <v>0</v>
      </c>
      <c r="F14" s="31" t="s">
        <v>2</v>
      </c>
      <c r="G14" s="87">
        <v>65535</v>
      </c>
      <c r="H14" s="87">
        <v>65535</v>
      </c>
      <c r="I14" s="31">
        <v>7</v>
      </c>
      <c r="J14" s="61" t="s">
        <v>252</v>
      </c>
      <c r="K14" s="61" t="s">
        <v>253</v>
      </c>
      <c r="L14" s="31" t="s">
        <v>21</v>
      </c>
      <c r="M14" s="87" t="b">
        <v>1</v>
      </c>
      <c r="N14" s="87">
        <v>0</v>
      </c>
      <c r="O14" s="87">
        <v>255</v>
      </c>
      <c r="P14" s="87" t="s">
        <v>213</v>
      </c>
      <c r="Q14" s="78">
        <v>255</v>
      </c>
      <c r="R14" s="31"/>
      <c r="S14" s="31"/>
      <c r="T14" s="31"/>
      <c r="U14" s="31"/>
    </row>
    <row r="15" spans="1:24" ht="17" x14ac:dyDescent="0.2">
      <c r="A15" s="8" t="s">
        <v>46</v>
      </c>
      <c r="B15" s="88">
        <v>446.875</v>
      </c>
      <c r="C15" s="50">
        <v>441.875</v>
      </c>
      <c r="D15" s="31" t="s">
        <v>0</v>
      </c>
      <c r="E15" s="31" t="s">
        <v>0</v>
      </c>
      <c r="F15" s="31" t="s">
        <v>2</v>
      </c>
      <c r="G15" s="87">
        <v>65535</v>
      </c>
      <c r="H15" s="87">
        <v>65535</v>
      </c>
      <c r="I15" s="31">
        <v>6</v>
      </c>
      <c r="J15" s="61" t="s">
        <v>252</v>
      </c>
      <c r="K15" s="61" t="s">
        <v>253</v>
      </c>
      <c r="L15" s="31" t="s">
        <v>100</v>
      </c>
      <c r="M15" s="87" t="b">
        <v>1</v>
      </c>
      <c r="N15" s="87">
        <v>0</v>
      </c>
      <c r="O15" s="87">
        <v>255</v>
      </c>
      <c r="P15" s="87" t="s">
        <v>213</v>
      </c>
      <c r="Q15" s="78">
        <v>255</v>
      </c>
      <c r="R15" s="31"/>
      <c r="S15" s="31"/>
      <c r="T15" s="31"/>
      <c r="U15" s="31"/>
    </row>
    <row r="16" spans="1:24" ht="17" x14ac:dyDescent="0.2">
      <c r="A16" s="8" t="s">
        <v>46</v>
      </c>
      <c r="B16" s="88">
        <v>446.875</v>
      </c>
      <c r="C16" s="50">
        <v>441.875</v>
      </c>
      <c r="D16" s="31" t="s">
        <v>0</v>
      </c>
      <c r="E16" s="31" t="s">
        <v>0</v>
      </c>
      <c r="F16" s="31" t="s">
        <v>2</v>
      </c>
      <c r="G16" s="87">
        <v>65535</v>
      </c>
      <c r="H16" s="87">
        <v>65535</v>
      </c>
      <c r="I16" s="31">
        <v>6</v>
      </c>
      <c r="J16" s="61" t="s">
        <v>258</v>
      </c>
      <c r="K16" s="61" t="s">
        <v>253</v>
      </c>
      <c r="L16" s="31" t="s">
        <v>95</v>
      </c>
      <c r="M16" s="87" t="b">
        <v>1</v>
      </c>
      <c r="N16" s="87">
        <v>0</v>
      </c>
      <c r="O16" s="87">
        <v>255</v>
      </c>
      <c r="P16" s="87" t="s">
        <v>213</v>
      </c>
      <c r="Q16" s="78">
        <v>255</v>
      </c>
      <c r="R16" s="31"/>
      <c r="S16" s="31"/>
      <c r="T16" s="31"/>
      <c r="U16" s="31"/>
    </row>
    <row r="17" spans="1:21" ht="17" x14ac:dyDescent="0.2">
      <c r="A17" s="8" t="s">
        <v>46</v>
      </c>
      <c r="B17" s="88">
        <v>445.05</v>
      </c>
      <c r="C17" s="50">
        <v>440.05</v>
      </c>
      <c r="D17" s="31" t="s">
        <v>0</v>
      </c>
      <c r="E17" s="31" t="s">
        <v>0</v>
      </c>
      <c r="F17" s="31" t="s">
        <v>2</v>
      </c>
      <c r="G17" s="87">
        <v>65535</v>
      </c>
      <c r="H17" s="87">
        <v>65535</v>
      </c>
      <c r="I17" s="31">
        <v>6</v>
      </c>
      <c r="J17" s="61" t="s">
        <v>252</v>
      </c>
      <c r="K17" s="61" t="s">
        <v>253</v>
      </c>
      <c r="L17" s="31" t="s">
        <v>102</v>
      </c>
      <c r="M17" s="87" t="b">
        <v>1</v>
      </c>
      <c r="N17" s="87">
        <v>0</v>
      </c>
      <c r="O17" s="87">
        <v>255</v>
      </c>
      <c r="P17" s="87" t="s">
        <v>213</v>
      </c>
      <c r="Q17" s="78">
        <v>255</v>
      </c>
      <c r="R17" s="31"/>
      <c r="S17" s="31"/>
      <c r="T17" s="31"/>
      <c r="U17" s="31"/>
    </row>
    <row r="18" spans="1:21" ht="17" x14ac:dyDescent="0.2">
      <c r="A18" s="8" t="s">
        <v>46</v>
      </c>
      <c r="B18" s="88">
        <v>445.05</v>
      </c>
      <c r="C18" s="50">
        <v>440.05</v>
      </c>
      <c r="D18" s="31" t="s">
        <v>0</v>
      </c>
      <c r="E18" s="31" t="s">
        <v>0</v>
      </c>
      <c r="F18" s="31" t="s">
        <v>2</v>
      </c>
      <c r="G18" s="87">
        <v>65535</v>
      </c>
      <c r="H18" s="87">
        <v>65535</v>
      </c>
      <c r="I18" s="31">
        <v>6</v>
      </c>
      <c r="J18" s="61" t="s">
        <v>258</v>
      </c>
      <c r="K18" s="61" t="s">
        <v>253</v>
      </c>
      <c r="L18" s="31" t="s">
        <v>101</v>
      </c>
      <c r="M18" s="87" t="b">
        <v>1</v>
      </c>
      <c r="N18" s="87">
        <v>0</v>
      </c>
      <c r="O18" s="87">
        <v>255</v>
      </c>
      <c r="P18" s="87" t="s">
        <v>213</v>
      </c>
      <c r="Q18" s="78">
        <v>255</v>
      </c>
      <c r="R18" s="31"/>
      <c r="S18" s="31"/>
      <c r="T18" s="31"/>
      <c r="U18" s="31"/>
    </row>
    <row r="19" spans="1:21" ht="17" x14ac:dyDescent="0.2">
      <c r="A19" s="8" t="s">
        <v>46</v>
      </c>
      <c r="B19" s="88">
        <v>446.73750000000001</v>
      </c>
      <c r="C19" s="50">
        <v>441.73750000000001</v>
      </c>
      <c r="D19" s="31" t="s">
        <v>0</v>
      </c>
      <c r="E19" s="31" t="s">
        <v>0</v>
      </c>
      <c r="F19" s="31" t="s">
        <v>2</v>
      </c>
      <c r="G19" s="87">
        <v>65535</v>
      </c>
      <c r="H19" s="87">
        <v>65535</v>
      </c>
      <c r="I19" s="31">
        <v>8</v>
      </c>
      <c r="J19" s="61" t="s">
        <v>252</v>
      </c>
      <c r="K19" s="61" t="s">
        <v>253</v>
      </c>
      <c r="L19" s="31" t="s">
        <v>64</v>
      </c>
      <c r="M19" s="87" t="b">
        <v>1</v>
      </c>
      <c r="N19" s="87">
        <v>0</v>
      </c>
      <c r="O19" s="87">
        <v>255</v>
      </c>
      <c r="P19" s="87" t="s">
        <v>213</v>
      </c>
      <c r="Q19" s="78">
        <v>255</v>
      </c>
      <c r="R19" s="31"/>
      <c r="S19" s="31"/>
      <c r="T19" s="31"/>
      <c r="U19" s="31"/>
    </row>
    <row r="20" spans="1:21" ht="17" x14ac:dyDescent="0.2">
      <c r="A20" s="8" t="s">
        <v>46</v>
      </c>
      <c r="B20" s="88">
        <v>446.73750000000001</v>
      </c>
      <c r="C20" s="50">
        <v>441.73750000000001</v>
      </c>
      <c r="D20" s="31" t="s">
        <v>0</v>
      </c>
      <c r="E20" s="31" t="s">
        <v>0</v>
      </c>
      <c r="F20" s="31" t="s">
        <v>2</v>
      </c>
      <c r="G20" s="87">
        <v>65535</v>
      </c>
      <c r="H20" s="87">
        <v>65535</v>
      </c>
      <c r="I20" s="31">
        <v>8</v>
      </c>
      <c r="J20" s="61" t="s">
        <v>258</v>
      </c>
      <c r="K20" s="61" t="s">
        <v>253</v>
      </c>
      <c r="L20" s="31" t="s">
        <v>65</v>
      </c>
      <c r="M20" s="87" t="b">
        <v>1</v>
      </c>
      <c r="N20" s="87">
        <v>0</v>
      </c>
      <c r="O20" s="87">
        <v>255</v>
      </c>
      <c r="P20" s="87" t="s">
        <v>213</v>
      </c>
      <c r="Q20" s="78">
        <v>255</v>
      </c>
      <c r="R20" s="31"/>
      <c r="S20" s="31"/>
      <c r="T20" s="31"/>
      <c r="U20" s="31"/>
    </row>
    <row r="21" spans="1:21" ht="17" x14ac:dyDescent="0.2">
      <c r="A21" s="8" t="s">
        <v>46</v>
      </c>
      <c r="B21" s="88">
        <v>446.92500000000001</v>
      </c>
      <c r="C21" s="50">
        <v>441.92500000000001</v>
      </c>
      <c r="D21" s="31" t="s">
        <v>0</v>
      </c>
      <c r="E21" s="31" t="s">
        <v>0</v>
      </c>
      <c r="F21" s="31" t="s">
        <v>2</v>
      </c>
      <c r="G21" s="87">
        <v>65535</v>
      </c>
      <c r="H21" s="87">
        <v>65535</v>
      </c>
      <c r="I21" s="31">
        <v>8</v>
      </c>
      <c r="J21" s="61" t="s">
        <v>258</v>
      </c>
      <c r="K21" s="61" t="s">
        <v>253</v>
      </c>
      <c r="L21" s="31" t="s">
        <v>63</v>
      </c>
      <c r="M21" s="87" t="b">
        <v>1</v>
      </c>
      <c r="N21" s="87">
        <v>0</v>
      </c>
      <c r="O21" s="87">
        <v>255</v>
      </c>
      <c r="P21" s="87" t="s">
        <v>213</v>
      </c>
      <c r="Q21" s="78">
        <v>255</v>
      </c>
      <c r="R21" s="31"/>
      <c r="S21" s="31"/>
      <c r="T21" s="31"/>
      <c r="U21" s="31"/>
    </row>
    <row r="22" spans="1:21" ht="17" x14ac:dyDescent="0.2">
      <c r="A22" s="8" t="s">
        <v>43</v>
      </c>
      <c r="B22" s="88">
        <v>446</v>
      </c>
      <c r="C22" s="50">
        <v>446</v>
      </c>
      <c r="D22" s="31" t="s">
        <v>1</v>
      </c>
      <c r="E22" s="31" t="s">
        <v>1</v>
      </c>
      <c r="F22" s="31" t="s">
        <v>2</v>
      </c>
      <c r="G22" s="87">
        <v>65535</v>
      </c>
      <c r="H22" s="87">
        <v>65535</v>
      </c>
      <c r="I22" s="1" t="s">
        <v>252</v>
      </c>
      <c r="J22" s="1" t="s">
        <v>252</v>
      </c>
      <c r="K22" s="31" t="s">
        <v>257</v>
      </c>
      <c r="L22" s="8" t="s">
        <v>92</v>
      </c>
      <c r="M22" s="87" t="b">
        <v>1</v>
      </c>
      <c r="N22" s="87">
        <v>0</v>
      </c>
      <c r="O22" s="87">
        <v>255</v>
      </c>
      <c r="P22" s="87" t="s">
        <v>213</v>
      </c>
      <c r="Q22" s="78">
        <v>255</v>
      </c>
      <c r="R22" s="31"/>
      <c r="S22" s="31"/>
      <c r="T22" s="31"/>
      <c r="U22" s="31"/>
    </row>
    <row r="23" spans="1:21" ht="17" x14ac:dyDescent="0.2">
      <c r="A23" s="8" t="s">
        <v>43</v>
      </c>
      <c r="B23" s="88">
        <v>446</v>
      </c>
      <c r="C23" s="50">
        <v>446</v>
      </c>
      <c r="D23" s="31" t="s">
        <v>1</v>
      </c>
      <c r="E23" s="31" t="s">
        <v>1</v>
      </c>
      <c r="F23" s="31" t="s">
        <v>2</v>
      </c>
      <c r="G23" s="21">
        <v>1413</v>
      </c>
      <c r="H23" s="21">
        <v>1413</v>
      </c>
      <c r="I23" s="1" t="s">
        <v>252</v>
      </c>
      <c r="J23" s="1" t="s">
        <v>252</v>
      </c>
      <c r="K23" s="31" t="s">
        <v>257</v>
      </c>
      <c r="L23" s="8" t="s">
        <v>84</v>
      </c>
      <c r="M23" s="87" t="b">
        <v>1</v>
      </c>
      <c r="N23" s="87">
        <v>0</v>
      </c>
      <c r="O23" s="87">
        <v>255</v>
      </c>
      <c r="P23" s="87" t="s">
        <v>213</v>
      </c>
      <c r="Q23" s="78">
        <v>255</v>
      </c>
      <c r="R23" s="31"/>
      <c r="S23" s="21"/>
      <c r="T23" s="21"/>
      <c r="U23" s="31"/>
    </row>
    <row r="24" spans="1:21" ht="17" x14ac:dyDescent="0.2">
      <c r="A24" s="8" t="s">
        <v>43</v>
      </c>
      <c r="B24" s="88">
        <v>446.02499999999998</v>
      </c>
      <c r="C24" s="50">
        <v>446.02499999999998</v>
      </c>
      <c r="D24" s="31" t="s">
        <v>1</v>
      </c>
      <c r="E24" s="31" t="s">
        <v>1</v>
      </c>
      <c r="F24" s="31" t="s">
        <v>2</v>
      </c>
      <c r="G24" s="87">
        <v>65535</v>
      </c>
      <c r="H24" s="87">
        <v>65535</v>
      </c>
      <c r="I24" s="1" t="s">
        <v>252</v>
      </c>
      <c r="J24" s="1" t="s">
        <v>252</v>
      </c>
      <c r="K24" s="31" t="s">
        <v>257</v>
      </c>
      <c r="L24" s="8" t="s">
        <v>77</v>
      </c>
      <c r="M24" s="87" t="b">
        <v>1</v>
      </c>
      <c r="N24" s="87">
        <v>0</v>
      </c>
      <c r="O24" s="87">
        <v>255</v>
      </c>
      <c r="P24" s="87" t="s">
        <v>213</v>
      </c>
      <c r="Q24" s="78">
        <v>255</v>
      </c>
      <c r="R24" s="31"/>
      <c r="S24" s="31"/>
      <c r="T24" s="31"/>
      <c r="U24" s="31"/>
    </row>
    <row r="25" spans="1:21" ht="17" x14ac:dyDescent="0.2">
      <c r="A25" s="8" t="s">
        <v>43</v>
      </c>
      <c r="B25" s="88">
        <v>446.02499999999998</v>
      </c>
      <c r="C25" s="50">
        <v>446.02499999999998</v>
      </c>
      <c r="D25" s="31" t="s">
        <v>1</v>
      </c>
      <c r="E25" s="31" t="s">
        <v>1</v>
      </c>
      <c r="F25" s="31" t="s">
        <v>2</v>
      </c>
      <c r="G25" s="21">
        <v>1413</v>
      </c>
      <c r="H25" s="21">
        <v>1413</v>
      </c>
      <c r="I25" s="1" t="s">
        <v>252</v>
      </c>
      <c r="J25" s="1" t="s">
        <v>252</v>
      </c>
      <c r="K25" s="31" t="s">
        <v>257</v>
      </c>
      <c r="L25" s="8" t="s">
        <v>85</v>
      </c>
      <c r="M25" s="87" t="b">
        <v>1</v>
      </c>
      <c r="N25" s="87">
        <v>0</v>
      </c>
      <c r="O25" s="87">
        <v>255</v>
      </c>
      <c r="P25" s="87" t="s">
        <v>213</v>
      </c>
      <c r="Q25" s="78">
        <v>255</v>
      </c>
      <c r="R25" s="31"/>
      <c r="S25" s="21"/>
      <c r="T25" s="21"/>
      <c r="U25" s="31"/>
    </row>
    <row r="26" spans="1:21" ht="17" x14ac:dyDescent="0.2">
      <c r="A26" s="8" t="s">
        <v>43</v>
      </c>
      <c r="B26" s="88">
        <v>446.05</v>
      </c>
      <c r="C26" s="50">
        <v>446.05</v>
      </c>
      <c r="D26" s="31" t="s">
        <v>1</v>
      </c>
      <c r="E26" s="31" t="s">
        <v>1</v>
      </c>
      <c r="F26" s="31" t="s">
        <v>2</v>
      </c>
      <c r="G26" s="87">
        <v>65535</v>
      </c>
      <c r="H26" s="87">
        <v>65535</v>
      </c>
      <c r="I26" s="1" t="s">
        <v>252</v>
      </c>
      <c r="J26" s="1" t="s">
        <v>252</v>
      </c>
      <c r="K26" s="31" t="s">
        <v>257</v>
      </c>
      <c r="L26" s="8" t="s">
        <v>78</v>
      </c>
      <c r="M26" s="87" t="b">
        <v>1</v>
      </c>
      <c r="N26" s="87">
        <v>0</v>
      </c>
      <c r="O26" s="87">
        <v>255</v>
      </c>
      <c r="P26" s="87" t="s">
        <v>213</v>
      </c>
      <c r="Q26" s="78">
        <v>255</v>
      </c>
      <c r="R26" s="31"/>
      <c r="S26" s="31"/>
      <c r="T26" s="31"/>
      <c r="U26" s="31"/>
    </row>
    <row r="27" spans="1:21" ht="17" x14ac:dyDescent="0.2">
      <c r="A27" s="8" t="s">
        <v>43</v>
      </c>
      <c r="B27" s="88">
        <v>446.05</v>
      </c>
      <c r="C27" s="50">
        <v>446.05</v>
      </c>
      <c r="D27" s="31" t="s">
        <v>1</v>
      </c>
      <c r="E27" s="31" t="s">
        <v>1</v>
      </c>
      <c r="F27" s="31" t="s">
        <v>2</v>
      </c>
      <c r="G27" s="21">
        <v>1413</v>
      </c>
      <c r="H27" s="21">
        <v>1413</v>
      </c>
      <c r="I27" s="1" t="s">
        <v>252</v>
      </c>
      <c r="J27" s="1" t="s">
        <v>252</v>
      </c>
      <c r="K27" s="31" t="s">
        <v>257</v>
      </c>
      <c r="L27" s="8" t="s">
        <v>86</v>
      </c>
      <c r="M27" s="87" t="b">
        <v>1</v>
      </c>
      <c r="N27" s="87">
        <v>0</v>
      </c>
      <c r="O27" s="87">
        <v>255</v>
      </c>
      <c r="P27" s="87" t="s">
        <v>213</v>
      </c>
      <c r="Q27" s="78">
        <v>255</v>
      </c>
      <c r="R27" s="31"/>
      <c r="S27" s="21"/>
      <c r="T27" s="21"/>
      <c r="U27" s="31"/>
    </row>
    <row r="28" spans="1:21" ht="17" x14ac:dyDescent="0.2">
      <c r="A28" s="8" t="s">
        <v>43</v>
      </c>
      <c r="B28" s="88">
        <v>446.07499999999999</v>
      </c>
      <c r="C28" s="50">
        <v>446.07499999999999</v>
      </c>
      <c r="D28" s="31" t="s">
        <v>1</v>
      </c>
      <c r="E28" s="31" t="s">
        <v>1</v>
      </c>
      <c r="F28" s="31" t="s">
        <v>2</v>
      </c>
      <c r="G28" s="87">
        <v>65535</v>
      </c>
      <c r="H28" s="87">
        <v>65535</v>
      </c>
      <c r="I28" s="1" t="s">
        <v>252</v>
      </c>
      <c r="J28" s="1" t="s">
        <v>252</v>
      </c>
      <c r="K28" s="31" t="s">
        <v>257</v>
      </c>
      <c r="L28" s="8" t="s">
        <v>79</v>
      </c>
      <c r="M28" s="87" t="b">
        <v>1</v>
      </c>
      <c r="N28" s="87">
        <v>0</v>
      </c>
      <c r="O28" s="87">
        <v>255</v>
      </c>
      <c r="P28" s="87" t="s">
        <v>213</v>
      </c>
      <c r="Q28" s="78">
        <v>255</v>
      </c>
      <c r="R28" s="31"/>
      <c r="S28" s="31"/>
      <c r="T28" s="31"/>
      <c r="U28" s="31"/>
    </row>
    <row r="29" spans="1:21" ht="17" x14ac:dyDescent="0.2">
      <c r="A29" s="8" t="s">
        <v>43</v>
      </c>
      <c r="B29" s="88">
        <v>446.07499999999999</v>
      </c>
      <c r="C29" s="50">
        <v>446.07499999999999</v>
      </c>
      <c r="D29" s="31" t="s">
        <v>1</v>
      </c>
      <c r="E29" s="31" t="s">
        <v>1</v>
      </c>
      <c r="F29" s="31" t="s">
        <v>2</v>
      </c>
      <c r="G29" s="21">
        <v>1413</v>
      </c>
      <c r="H29" s="21">
        <v>1413</v>
      </c>
      <c r="I29" s="1" t="s">
        <v>252</v>
      </c>
      <c r="J29" s="1" t="s">
        <v>252</v>
      </c>
      <c r="K29" s="31" t="s">
        <v>257</v>
      </c>
      <c r="L29" s="8" t="s">
        <v>87</v>
      </c>
      <c r="M29" s="87" t="b">
        <v>1</v>
      </c>
      <c r="N29" s="87">
        <v>0</v>
      </c>
      <c r="O29" s="87">
        <v>255</v>
      </c>
      <c r="P29" s="87" t="s">
        <v>213</v>
      </c>
      <c r="Q29" s="78">
        <v>255</v>
      </c>
      <c r="R29" s="31"/>
      <c r="S29" s="21"/>
      <c r="T29" s="21"/>
      <c r="U29" s="31"/>
    </row>
    <row r="30" spans="1:21" ht="17" x14ac:dyDescent="0.2">
      <c r="A30" s="8" t="s">
        <v>43</v>
      </c>
      <c r="B30" s="88">
        <v>446.1</v>
      </c>
      <c r="C30" s="50">
        <v>446.1</v>
      </c>
      <c r="D30" s="31" t="s">
        <v>1</v>
      </c>
      <c r="E30" s="31" t="s">
        <v>1</v>
      </c>
      <c r="F30" s="31" t="s">
        <v>2</v>
      </c>
      <c r="G30" s="87">
        <v>65535</v>
      </c>
      <c r="H30" s="87">
        <v>65535</v>
      </c>
      <c r="I30" s="1" t="s">
        <v>252</v>
      </c>
      <c r="J30" s="1" t="s">
        <v>252</v>
      </c>
      <c r="K30" s="31" t="s">
        <v>257</v>
      </c>
      <c r="L30" s="8" t="s">
        <v>80</v>
      </c>
      <c r="M30" s="87" t="b">
        <v>1</v>
      </c>
      <c r="N30" s="87">
        <v>0</v>
      </c>
      <c r="O30" s="87">
        <v>255</v>
      </c>
      <c r="P30" s="87" t="s">
        <v>213</v>
      </c>
      <c r="Q30" s="78">
        <v>255</v>
      </c>
      <c r="R30" s="31"/>
      <c r="S30" s="31"/>
      <c r="T30" s="31"/>
      <c r="U30" s="31"/>
    </row>
    <row r="31" spans="1:21" ht="17" x14ac:dyDescent="0.2">
      <c r="A31" s="8" t="s">
        <v>43</v>
      </c>
      <c r="B31" s="88">
        <v>446.1</v>
      </c>
      <c r="C31" s="50">
        <v>446.1</v>
      </c>
      <c r="D31" s="31" t="s">
        <v>1</v>
      </c>
      <c r="E31" s="31" t="s">
        <v>1</v>
      </c>
      <c r="F31" s="31" t="s">
        <v>2</v>
      </c>
      <c r="G31" s="21">
        <v>1413</v>
      </c>
      <c r="H31" s="21">
        <v>1413</v>
      </c>
      <c r="I31" s="1" t="s">
        <v>252</v>
      </c>
      <c r="J31" s="1" t="s">
        <v>252</v>
      </c>
      <c r="K31" s="31" t="s">
        <v>257</v>
      </c>
      <c r="L31" s="8" t="s">
        <v>88</v>
      </c>
      <c r="M31" s="87" t="b">
        <v>1</v>
      </c>
      <c r="N31" s="87">
        <v>0</v>
      </c>
      <c r="O31" s="87">
        <v>255</v>
      </c>
      <c r="P31" s="87" t="s">
        <v>213</v>
      </c>
      <c r="Q31" s="78">
        <v>255</v>
      </c>
      <c r="R31" s="31"/>
      <c r="S31" s="21"/>
      <c r="T31" s="21"/>
      <c r="U31" s="31"/>
    </row>
    <row r="32" spans="1:21" ht="17" x14ac:dyDescent="0.2">
      <c r="A32" s="8" t="s">
        <v>43</v>
      </c>
      <c r="B32" s="88">
        <v>446.125</v>
      </c>
      <c r="C32" s="50">
        <v>446.125</v>
      </c>
      <c r="D32" s="31" t="s">
        <v>1</v>
      </c>
      <c r="E32" s="31" t="s">
        <v>1</v>
      </c>
      <c r="F32" s="31" t="s">
        <v>2</v>
      </c>
      <c r="G32" s="87">
        <v>65535</v>
      </c>
      <c r="H32" s="87">
        <v>65535</v>
      </c>
      <c r="I32" s="1" t="s">
        <v>252</v>
      </c>
      <c r="J32" s="1" t="s">
        <v>252</v>
      </c>
      <c r="K32" s="31" t="s">
        <v>257</v>
      </c>
      <c r="L32" s="8" t="s">
        <v>81</v>
      </c>
      <c r="M32" s="87" t="b">
        <v>1</v>
      </c>
      <c r="N32" s="87">
        <v>0</v>
      </c>
      <c r="O32" s="87">
        <v>255</v>
      </c>
      <c r="P32" s="87" t="s">
        <v>213</v>
      </c>
      <c r="Q32" s="78">
        <v>255</v>
      </c>
      <c r="R32" s="31"/>
      <c r="S32" s="31"/>
      <c r="T32" s="31"/>
      <c r="U32" s="31"/>
    </row>
    <row r="33" spans="1:22" ht="17" x14ac:dyDescent="0.2">
      <c r="A33" s="8" t="s">
        <v>43</v>
      </c>
      <c r="B33" s="88">
        <v>446.125</v>
      </c>
      <c r="C33" s="50">
        <v>446.125</v>
      </c>
      <c r="D33" s="31" t="s">
        <v>1</v>
      </c>
      <c r="E33" s="31" t="s">
        <v>1</v>
      </c>
      <c r="F33" s="31" t="s">
        <v>2</v>
      </c>
      <c r="G33" s="21">
        <v>1413</v>
      </c>
      <c r="H33" s="21">
        <v>1413</v>
      </c>
      <c r="I33" s="1" t="s">
        <v>252</v>
      </c>
      <c r="J33" s="1" t="s">
        <v>252</v>
      </c>
      <c r="K33" s="31" t="s">
        <v>257</v>
      </c>
      <c r="L33" s="8" t="s">
        <v>89</v>
      </c>
      <c r="M33" s="87" t="b">
        <v>1</v>
      </c>
      <c r="N33" s="87">
        <v>0</v>
      </c>
      <c r="O33" s="87">
        <v>255</v>
      </c>
      <c r="P33" s="87" t="s">
        <v>213</v>
      </c>
      <c r="Q33" s="78">
        <v>255</v>
      </c>
      <c r="R33" s="31"/>
      <c r="V33" s="31"/>
    </row>
    <row r="34" spans="1:22" ht="17" x14ac:dyDescent="0.2">
      <c r="A34" s="8" t="s">
        <v>43</v>
      </c>
      <c r="B34" s="88">
        <v>446.15</v>
      </c>
      <c r="C34" s="50">
        <v>446.15</v>
      </c>
      <c r="D34" s="31" t="s">
        <v>1</v>
      </c>
      <c r="E34" s="31" t="s">
        <v>1</v>
      </c>
      <c r="F34" s="31" t="s">
        <v>2</v>
      </c>
      <c r="G34" s="87">
        <v>65535</v>
      </c>
      <c r="H34" s="87">
        <v>65535</v>
      </c>
      <c r="I34" s="1" t="s">
        <v>252</v>
      </c>
      <c r="J34" s="1" t="s">
        <v>252</v>
      </c>
      <c r="K34" s="31" t="s">
        <v>257</v>
      </c>
      <c r="L34" s="8" t="s">
        <v>82</v>
      </c>
      <c r="M34" s="87" t="b">
        <v>1</v>
      </c>
      <c r="N34" s="87">
        <v>0</v>
      </c>
      <c r="O34" s="87">
        <v>255</v>
      </c>
      <c r="P34" s="87" t="s">
        <v>213</v>
      </c>
      <c r="Q34" s="78">
        <v>255</v>
      </c>
      <c r="R34" s="31"/>
      <c r="V34" s="31"/>
    </row>
    <row r="35" spans="1:22" ht="17" x14ac:dyDescent="0.2">
      <c r="A35" s="8" t="s">
        <v>43</v>
      </c>
      <c r="B35" s="88">
        <v>446.15</v>
      </c>
      <c r="C35" s="50">
        <v>446.15</v>
      </c>
      <c r="D35" s="31" t="s">
        <v>1</v>
      </c>
      <c r="E35" s="31" t="s">
        <v>1</v>
      </c>
      <c r="F35" s="31" t="s">
        <v>2</v>
      </c>
      <c r="G35" s="21">
        <v>1413</v>
      </c>
      <c r="H35" s="21">
        <v>1413</v>
      </c>
      <c r="I35" s="1" t="s">
        <v>252</v>
      </c>
      <c r="J35" s="1" t="s">
        <v>252</v>
      </c>
      <c r="K35" s="31" t="s">
        <v>257</v>
      </c>
      <c r="L35" s="8" t="s">
        <v>90</v>
      </c>
      <c r="M35" s="87" t="b">
        <v>1</v>
      </c>
      <c r="N35" s="87">
        <v>0</v>
      </c>
      <c r="O35" s="87">
        <v>255</v>
      </c>
      <c r="P35" s="87" t="s">
        <v>213</v>
      </c>
      <c r="Q35" s="78">
        <v>255</v>
      </c>
      <c r="R35" s="31"/>
      <c r="V35" s="31"/>
    </row>
    <row r="36" spans="1:22" ht="17" x14ac:dyDescent="0.2">
      <c r="A36" s="8" t="s">
        <v>43</v>
      </c>
      <c r="B36" s="88">
        <v>446.17500000000001</v>
      </c>
      <c r="C36" s="50">
        <v>446.17500000000001</v>
      </c>
      <c r="D36" s="31" t="s">
        <v>1</v>
      </c>
      <c r="E36" s="31" t="s">
        <v>1</v>
      </c>
      <c r="F36" s="31" t="s">
        <v>2</v>
      </c>
      <c r="G36" s="87">
        <v>65535</v>
      </c>
      <c r="H36" s="87">
        <v>65535</v>
      </c>
      <c r="I36" s="1" t="s">
        <v>252</v>
      </c>
      <c r="J36" s="1" t="s">
        <v>252</v>
      </c>
      <c r="K36" s="31" t="s">
        <v>257</v>
      </c>
      <c r="L36" s="8" t="s">
        <v>83</v>
      </c>
      <c r="M36" s="87" t="b">
        <v>1</v>
      </c>
      <c r="N36" s="87">
        <v>0</v>
      </c>
      <c r="O36" s="87">
        <v>255</v>
      </c>
      <c r="P36" s="87" t="s">
        <v>213</v>
      </c>
      <c r="Q36" s="78">
        <v>255</v>
      </c>
      <c r="R36" s="31"/>
      <c r="V36" s="31"/>
    </row>
    <row r="37" spans="1:22" ht="18" thickBot="1" x14ac:dyDescent="0.25">
      <c r="A37" s="8" t="s">
        <v>43</v>
      </c>
      <c r="B37" s="89">
        <v>446.17500000000001</v>
      </c>
      <c r="C37" s="51">
        <v>446.17500000000001</v>
      </c>
      <c r="D37" s="32" t="s">
        <v>1</v>
      </c>
      <c r="E37" s="32" t="s">
        <v>1</v>
      </c>
      <c r="F37" s="32" t="s">
        <v>2</v>
      </c>
      <c r="G37" s="32">
        <v>1413</v>
      </c>
      <c r="H37" s="32">
        <v>1413</v>
      </c>
      <c r="I37" s="1" t="s">
        <v>252</v>
      </c>
      <c r="J37" s="1" t="s">
        <v>252</v>
      </c>
      <c r="K37" s="32" t="s">
        <v>257</v>
      </c>
      <c r="L37" s="17" t="s">
        <v>91</v>
      </c>
      <c r="M37" s="63" t="b">
        <v>1</v>
      </c>
      <c r="N37" s="63">
        <v>0</v>
      </c>
      <c r="O37" s="63">
        <v>255</v>
      </c>
      <c r="P37" s="63" t="s">
        <v>213</v>
      </c>
      <c r="Q37" s="72">
        <v>255</v>
      </c>
      <c r="R37" s="31"/>
      <c r="V37" s="31"/>
    </row>
    <row r="38" spans="1:22" x14ac:dyDescent="0.2">
      <c r="R38" s="31"/>
      <c r="V38" s="31"/>
    </row>
    <row r="39" spans="1:22" x14ac:dyDescent="0.2">
      <c r="R39" s="31"/>
      <c r="V39" s="31"/>
    </row>
    <row r="41" spans="1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</sheetData>
  <autoFilter ref="A8:Q37" xr:uid="{0B4B5CB7-15E7-8D49-8C50-538A894C1ED6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3BB38-B8BE-D54B-AD46-FEAB0BF749BE}">
  <sheetPr>
    <tabColor rgb="FF7030A0"/>
  </sheetPr>
  <dimension ref="A2:N20"/>
  <sheetViews>
    <sheetView zoomScale="82" workbookViewId="0">
      <selection activeCell="T19" sqref="T19"/>
    </sheetView>
  </sheetViews>
  <sheetFormatPr baseColWidth="10" defaultRowHeight="16" x14ac:dyDescent="0.2"/>
  <cols>
    <col min="1" max="1" width="14" customWidth="1"/>
    <col min="9" max="9" width="15.83203125" customWidth="1"/>
  </cols>
  <sheetData>
    <row r="2" spans="1:14" ht="22" thickBot="1" x14ac:dyDescent="0.3">
      <c r="B2" s="4" t="s">
        <v>272</v>
      </c>
    </row>
    <row r="3" spans="1:14" ht="85" x14ac:dyDescent="0.2">
      <c r="B3" s="75" t="s">
        <v>259</v>
      </c>
      <c r="C3" s="76" t="s">
        <v>260</v>
      </c>
      <c r="D3" s="76" t="s">
        <v>261</v>
      </c>
      <c r="E3" s="76" t="s">
        <v>262</v>
      </c>
      <c r="F3" s="76" t="s">
        <v>263</v>
      </c>
      <c r="G3" s="76" t="s">
        <v>264</v>
      </c>
      <c r="H3" s="76" t="s">
        <v>265</v>
      </c>
      <c r="I3" s="76" t="s">
        <v>266</v>
      </c>
      <c r="J3" s="76" t="s">
        <v>267</v>
      </c>
      <c r="K3" s="76" t="s">
        <v>268</v>
      </c>
      <c r="L3" s="76" t="s">
        <v>269</v>
      </c>
      <c r="M3" s="76" t="s">
        <v>270</v>
      </c>
      <c r="N3" s="77" t="s">
        <v>271</v>
      </c>
    </row>
    <row r="4" spans="1:14" ht="18" thickBot="1" x14ac:dyDescent="0.25">
      <c r="B4" s="73">
        <v>446</v>
      </c>
      <c r="C4" s="60">
        <v>441</v>
      </c>
      <c r="D4" s="60" t="s">
        <v>251</v>
      </c>
      <c r="E4" s="60" t="s">
        <v>2</v>
      </c>
      <c r="F4" s="60">
        <v>1</v>
      </c>
      <c r="G4" s="60" t="s">
        <v>252</v>
      </c>
      <c r="H4" s="60" t="s">
        <v>253</v>
      </c>
      <c r="I4" s="60" t="s">
        <v>254</v>
      </c>
      <c r="J4" s="60" t="b">
        <v>0</v>
      </c>
      <c r="K4" s="60">
        <v>0</v>
      </c>
      <c r="L4" s="60">
        <v>255</v>
      </c>
      <c r="M4" s="60" t="s">
        <v>213</v>
      </c>
      <c r="N4" s="72">
        <v>255</v>
      </c>
    </row>
    <row r="6" spans="1:14" ht="17" thickBot="1" x14ac:dyDescent="0.25"/>
    <row r="7" spans="1:14" ht="85" x14ac:dyDescent="0.2">
      <c r="B7" s="75" t="s">
        <v>259</v>
      </c>
      <c r="C7" s="76" t="s">
        <v>260</v>
      </c>
      <c r="D7" s="76" t="s">
        <v>261</v>
      </c>
      <c r="E7" s="76" t="s">
        <v>262</v>
      </c>
      <c r="F7" s="76" t="s">
        <v>263</v>
      </c>
      <c r="G7" s="76" t="s">
        <v>264</v>
      </c>
      <c r="H7" s="76" t="s">
        <v>265</v>
      </c>
      <c r="I7" s="76" t="s">
        <v>266</v>
      </c>
      <c r="J7" s="76" t="s">
        <v>267</v>
      </c>
      <c r="K7" s="76" t="s">
        <v>268</v>
      </c>
      <c r="L7" s="76" t="s">
        <v>269</v>
      </c>
      <c r="M7" s="76" t="s">
        <v>270</v>
      </c>
      <c r="N7" s="77" t="s">
        <v>271</v>
      </c>
    </row>
    <row r="8" spans="1:14" ht="17" x14ac:dyDescent="0.2">
      <c r="A8" t="s">
        <v>46</v>
      </c>
      <c r="B8" s="88">
        <v>446.8</v>
      </c>
      <c r="C8" s="50">
        <v>441.8</v>
      </c>
      <c r="D8" s="31" t="s">
        <v>0</v>
      </c>
      <c r="E8" s="31" t="s">
        <v>2</v>
      </c>
      <c r="F8" s="31">
        <v>7</v>
      </c>
      <c r="G8" s="61" t="s">
        <v>252</v>
      </c>
      <c r="H8" s="61" t="s">
        <v>253</v>
      </c>
      <c r="I8" s="31" t="s">
        <v>99</v>
      </c>
      <c r="J8" s="27" t="b">
        <v>0</v>
      </c>
      <c r="K8" s="8">
        <v>0</v>
      </c>
      <c r="L8" s="8">
        <v>255</v>
      </c>
      <c r="M8" s="8" t="s">
        <v>213</v>
      </c>
      <c r="N8" s="15">
        <v>255</v>
      </c>
    </row>
    <row r="9" spans="1:14" ht="17" x14ac:dyDescent="0.2">
      <c r="A9" t="s">
        <v>46</v>
      </c>
      <c r="B9" s="88">
        <v>446.8</v>
      </c>
      <c r="C9" s="50">
        <v>441.8</v>
      </c>
      <c r="D9" s="31" t="s">
        <v>0</v>
      </c>
      <c r="E9" s="31" t="s">
        <v>2</v>
      </c>
      <c r="F9" s="31">
        <v>7</v>
      </c>
      <c r="G9" s="61" t="s">
        <v>258</v>
      </c>
      <c r="H9" s="61" t="s">
        <v>253</v>
      </c>
      <c r="I9" s="31" t="s">
        <v>94</v>
      </c>
      <c r="J9" s="27" t="b">
        <v>0</v>
      </c>
      <c r="K9" s="8">
        <v>0</v>
      </c>
      <c r="L9" s="8">
        <v>255</v>
      </c>
      <c r="M9" s="8" t="s">
        <v>213</v>
      </c>
      <c r="N9" s="15">
        <v>255</v>
      </c>
    </row>
    <row r="10" spans="1:14" ht="17" x14ac:dyDescent="0.2">
      <c r="A10" t="s">
        <v>46</v>
      </c>
      <c r="B10" s="88">
        <v>446.9375</v>
      </c>
      <c r="C10" s="50">
        <v>441.9375</v>
      </c>
      <c r="D10" s="31" t="s">
        <v>0</v>
      </c>
      <c r="E10" s="31" t="s">
        <v>2</v>
      </c>
      <c r="F10" s="31">
        <v>7</v>
      </c>
      <c r="G10" s="61" t="s">
        <v>252</v>
      </c>
      <c r="H10" s="61" t="s">
        <v>253</v>
      </c>
      <c r="I10" s="31" t="s">
        <v>66</v>
      </c>
      <c r="J10" s="27" t="b">
        <v>0</v>
      </c>
      <c r="K10" s="8">
        <v>0</v>
      </c>
      <c r="L10" s="8">
        <v>255</v>
      </c>
      <c r="M10" s="8" t="s">
        <v>213</v>
      </c>
      <c r="N10" s="15">
        <v>255</v>
      </c>
    </row>
    <row r="11" spans="1:14" ht="17" x14ac:dyDescent="0.2">
      <c r="A11" t="s">
        <v>46</v>
      </c>
      <c r="B11" s="88">
        <v>446.9375</v>
      </c>
      <c r="C11" s="50">
        <v>441.9375</v>
      </c>
      <c r="D11" s="31" t="s">
        <v>0</v>
      </c>
      <c r="E11" s="31" t="s">
        <v>2</v>
      </c>
      <c r="F11" s="31">
        <v>7</v>
      </c>
      <c r="G11" s="61" t="s">
        <v>258</v>
      </c>
      <c r="H11" s="61" t="s">
        <v>253</v>
      </c>
      <c r="I11" s="31" t="s">
        <v>67</v>
      </c>
      <c r="J11" s="27" t="b">
        <v>0</v>
      </c>
      <c r="K11" s="8">
        <v>0</v>
      </c>
      <c r="L11" s="8">
        <v>255</v>
      </c>
      <c r="M11" s="8" t="s">
        <v>213</v>
      </c>
      <c r="N11" s="15">
        <v>255</v>
      </c>
    </row>
    <row r="12" spans="1:14" ht="17" x14ac:dyDescent="0.2">
      <c r="A12" t="s">
        <v>46</v>
      </c>
      <c r="B12" s="88">
        <v>446.83749999999998</v>
      </c>
      <c r="C12" s="50">
        <v>441.83749999999998</v>
      </c>
      <c r="D12" s="31" t="s">
        <v>0</v>
      </c>
      <c r="E12" s="31" t="s">
        <v>2</v>
      </c>
      <c r="F12" s="31">
        <v>7</v>
      </c>
      <c r="G12" s="61" t="s">
        <v>258</v>
      </c>
      <c r="H12" s="61" t="s">
        <v>253</v>
      </c>
      <c r="I12" s="31" t="s">
        <v>93</v>
      </c>
      <c r="J12" s="27" t="b">
        <v>0</v>
      </c>
      <c r="K12" s="8">
        <v>0</v>
      </c>
      <c r="L12" s="8">
        <v>255</v>
      </c>
      <c r="M12" s="8" t="s">
        <v>213</v>
      </c>
      <c r="N12" s="15">
        <v>255</v>
      </c>
    </row>
    <row r="13" spans="1:14" ht="17" x14ac:dyDescent="0.2">
      <c r="A13" s="3" t="s">
        <v>46</v>
      </c>
      <c r="B13" s="88">
        <v>446.83749999999998</v>
      </c>
      <c r="C13" s="50">
        <v>441.83749999999998</v>
      </c>
      <c r="D13" s="31" t="s">
        <v>0</v>
      </c>
      <c r="E13" s="31" t="s">
        <v>2</v>
      </c>
      <c r="F13" s="31">
        <v>7</v>
      </c>
      <c r="G13" s="61" t="s">
        <v>252</v>
      </c>
      <c r="H13" s="61" t="s">
        <v>253</v>
      </c>
      <c r="I13" s="31" t="s">
        <v>21</v>
      </c>
      <c r="J13" s="27" t="b">
        <v>0</v>
      </c>
      <c r="K13" s="8">
        <v>0</v>
      </c>
      <c r="L13" s="8">
        <v>255</v>
      </c>
      <c r="M13" s="8" t="s">
        <v>213</v>
      </c>
      <c r="N13" s="15">
        <v>255</v>
      </c>
    </row>
    <row r="14" spans="1:14" ht="17" x14ac:dyDescent="0.2">
      <c r="A14" t="s">
        <v>46</v>
      </c>
      <c r="B14" s="88">
        <v>446.875</v>
      </c>
      <c r="C14" s="50">
        <v>441.875</v>
      </c>
      <c r="D14" s="31" t="s">
        <v>0</v>
      </c>
      <c r="E14" s="31" t="s">
        <v>2</v>
      </c>
      <c r="F14" s="31">
        <v>6</v>
      </c>
      <c r="G14" s="61" t="s">
        <v>252</v>
      </c>
      <c r="H14" s="61" t="s">
        <v>253</v>
      </c>
      <c r="I14" s="31" t="s">
        <v>100</v>
      </c>
      <c r="J14" s="27" t="b">
        <v>0</v>
      </c>
      <c r="K14" s="8">
        <v>0</v>
      </c>
      <c r="L14" s="8">
        <v>255</v>
      </c>
      <c r="M14" s="8" t="s">
        <v>213</v>
      </c>
      <c r="N14" s="15">
        <v>255</v>
      </c>
    </row>
    <row r="15" spans="1:14" ht="17" x14ac:dyDescent="0.2">
      <c r="A15" t="s">
        <v>46</v>
      </c>
      <c r="B15" s="88">
        <v>446.875</v>
      </c>
      <c r="C15" s="50">
        <v>441.875</v>
      </c>
      <c r="D15" s="31" t="s">
        <v>0</v>
      </c>
      <c r="E15" s="31" t="s">
        <v>2</v>
      </c>
      <c r="F15" s="31">
        <v>6</v>
      </c>
      <c r="G15" s="61" t="s">
        <v>258</v>
      </c>
      <c r="H15" s="61" t="s">
        <v>253</v>
      </c>
      <c r="I15" s="31" t="s">
        <v>95</v>
      </c>
      <c r="J15" s="27" t="b">
        <v>0</v>
      </c>
      <c r="K15" s="8">
        <v>0</v>
      </c>
      <c r="L15" s="8">
        <v>255</v>
      </c>
      <c r="M15" s="8" t="s">
        <v>213</v>
      </c>
      <c r="N15" s="15">
        <v>255</v>
      </c>
    </row>
    <row r="16" spans="1:14" ht="17" x14ac:dyDescent="0.2">
      <c r="A16" t="s">
        <v>46</v>
      </c>
      <c r="B16" s="88">
        <v>445.05</v>
      </c>
      <c r="C16" s="50">
        <v>440.05</v>
      </c>
      <c r="D16" s="31" t="s">
        <v>0</v>
      </c>
      <c r="E16" s="31" t="s">
        <v>2</v>
      </c>
      <c r="F16" s="31">
        <v>6</v>
      </c>
      <c r="G16" s="61" t="s">
        <v>252</v>
      </c>
      <c r="H16" s="61" t="s">
        <v>253</v>
      </c>
      <c r="I16" s="31" t="s">
        <v>102</v>
      </c>
      <c r="J16" s="27" t="b">
        <v>0</v>
      </c>
      <c r="K16" s="8">
        <v>0</v>
      </c>
      <c r="L16" s="8">
        <v>255</v>
      </c>
      <c r="M16" s="8" t="s">
        <v>213</v>
      </c>
      <c r="N16" s="15">
        <v>255</v>
      </c>
    </row>
    <row r="17" spans="1:14" ht="17" x14ac:dyDescent="0.2">
      <c r="A17" t="s">
        <v>46</v>
      </c>
      <c r="B17" s="88">
        <v>445.05</v>
      </c>
      <c r="C17" s="50">
        <v>440.05</v>
      </c>
      <c r="D17" s="31" t="s">
        <v>0</v>
      </c>
      <c r="E17" s="31" t="s">
        <v>2</v>
      </c>
      <c r="F17" s="31">
        <v>6</v>
      </c>
      <c r="G17" s="61" t="s">
        <v>258</v>
      </c>
      <c r="H17" s="61" t="s">
        <v>253</v>
      </c>
      <c r="I17" s="31" t="s">
        <v>101</v>
      </c>
      <c r="J17" s="27" t="b">
        <v>0</v>
      </c>
      <c r="K17" s="8">
        <v>0</v>
      </c>
      <c r="L17" s="8">
        <v>255</v>
      </c>
      <c r="M17" s="8" t="s">
        <v>213</v>
      </c>
      <c r="N17" s="15">
        <v>255</v>
      </c>
    </row>
    <row r="18" spans="1:14" ht="17" x14ac:dyDescent="0.2">
      <c r="A18" t="s">
        <v>46</v>
      </c>
      <c r="B18" s="88">
        <v>446.73750000000001</v>
      </c>
      <c r="C18" s="50">
        <v>441.73750000000001</v>
      </c>
      <c r="D18" s="31" t="s">
        <v>0</v>
      </c>
      <c r="E18" s="31" t="s">
        <v>2</v>
      </c>
      <c r="F18" s="31">
        <v>8</v>
      </c>
      <c r="G18" s="61" t="s">
        <v>252</v>
      </c>
      <c r="H18" s="61" t="s">
        <v>253</v>
      </c>
      <c r="I18" s="31" t="s">
        <v>64</v>
      </c>
      <c r="J18" s="27" t="b">
        <v>0</v>
      </c>
      <c r="K18" s="8">
        <v>0</v>
      </c>
      <c r="L18" s="8">
        <v>255</v>
      </c>
      <c r="M18" s="8" t="s">
        <v>213</v>
      </c>
      <c r="N18" s="15">
        <v>255</v>
      </c>
    </row>
    <row r="19" spans="1:14" ht="17" x14ac:dyDescent="0.2">
      <c r="A19" t="s">
        <v>46</v>
      </c>
      <c r="B19" s="88">
        <v>446.73750000000001</v>
      </c>
      <c r="C19" s="50">
        <v>441.73750000000001</v>
      </c>
      <c r="D19" s="31" t="s">
        <v>0</v>
      </c>
      <c r="E19" s="31" t="s">
        <v>2</v>
      </c>
      <c r="F19" s="31">
        <v>8</v>
      </c>
      <c r="G19" s="61" t="s">
        <v>258</v>
      </c>
      <c r="H19" s="61" t="s">
        <v>253</v>
      </c>
      <c r="I19" s="31" t="s">
        <v>65</v>
      </c>
      <c r="J19" s="27" t="b">
        <v>0</v>
      </c>
      <c r="K19" s="8">
        <v>0</v>
      </c>
      <c r="L19" s="8">
        <v>255</v>
      </c>
      <c r="M19" s="8" t="s">
        <v>213</v>
      </c>
      <c r="N19" s="15">
        <v>255</v>
      </c>
    </row>
    <row r="20" spans="1:14" ht="18" thickBot="1" x14ac:dyDescent="0.25">
      <c r="A20" s="3" t="s">
        <v>46</v>
      </c>
      <c r="B20" s="89">
        <v>446.92500000000001</v>
      </c>
      <c r="C20" s="51">
        <v>441.92500000000001</v>
      </c>
      <c r="D20" s="32" t="s">
        <v>0</v>
      </c>
      <c r="E20" s="32" t="s">
        <v>2</v>
      </c>
      <c r="F20" s="32">
        <v>8</v>
      </c>
      <c r="G20" s="60" t="s">
        <v>258</v>
      </c>
      <c r="H20" s="60" t="s">
        <v>253</v>
      </c>
      <c r="I20" s="32" t="s">
        <v>63</v>
      </c>
      <c r="J20" s="52" t="b">
        <v>0</v>
      </c>
      <c r="K20" s="17">
        <v>0</v>
      </c>
      <c r="L20" s="17">
        <v>255</v>
      </c>
      <c r="M20" s="17" t="s">
        <v>213</v>
      </c>
      <c r="N20" s="18">
        <v>255</v>
      </c>
    </row>
  </sheetData>
  <autoFilter ref="A7:N20" xr:uid="{AC9101AA-A0F6-414F-9D06-54B4D39D5CE9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F4A7-18D8-8544-8ED6-B92522996678}">
  <sheetPr>
    <pageSetUpPr fitToPage="1"/>
  </sheetPr>
  <dimension ref="A2:F16"/>
  <sheetViews>
    <sheetView workbookViewId="0">
      <selection activeCell="E22" sqref="E22"/>
    </sheetView>
  </sheetViews>
  <sheetFormatPr baseColWidth="10" defaultRowHeight="16" x14ac:dyDescent="0.2"/>
  <cols>
    <col min="1" max="1" width="27.1640625" customWidth="1"/>
    <col min="2" max="2" width="20.33203125" customWidth="1"/>
    <col min="3" max="3" width="24.33203125" customWidth="1"/>
    <col min="4" max="4" width="26.5" customWidth="1"/>
    <col min="5" max="5" width="22.6640625" customWidth="1"/>
    <col min="6" max="6" width="26" customWidth="1"/>
  </cols>
  <sheetData>
    <row r="2" spans="1:6" x14ac:dyDescent="0.2">
      <c r="A2" s="90" t="s">
        <v>288</v>
      </c>
      <c r="B2" s="90" t="s">
        <v>274</v>
      </c>
      <c r="C2" s="90" t="s">
        <v>275</v>
      </c>
      <c r="D2" s="90" t="s">
        <v>275</v>
      </c>
      <c r="E2" s="90" t="s">
        <v>291</v>
      </c>
      <c r="F2" s="90" t="s">
        <v>291</v>
      </c>
    </row>
    <row r="3" spans="1:6" x14ac:dyDescent="0.2">
      <c r="A3" s="91" t="s">
        <v>290</v>
      </c>
      <c r="B3" s="92"/>
      <c r="C3" s="92"/>
      <c r="D3" s="92"/>
      <c r="E3" s="92"/>
      <c r="F3" s="92"/>
    </row>
    <row r="4" spans="1:6" x14ac:dyDescent="0.2">
      <c r="A4" s="91" t="s">
        <v>41</v>
      </c>
      <c r="B4" s="93" t="s">
        <v>43</v>
      </c>
      <c r="C4" s="93" t="s">
        <v>289</v>
      </c>
      <c r="D4" s="93" t="s">
        <v>289</v>
      </c>
      <c r="E4" s="93" t="s">
        <v>273</v>
      </c>
      <c r="F4" s="93" t="s">
        <v>273</v>
      </c>
    </row>
    <row r="5" spans="1:6" x14ac:dyDescent="0.2">
      <c r="A5" s="91" t="s">
        <v>5</v>
      </c>
      <c r="B5" s="93" t="s">
        <v>85</v>
      </c>
      <c r="C5" s="95" t="s">
        <v>99</v>
      </c>
      <c r="D5" s="95" t="s">
        <v>66</v>
      </c>
      <c r="E5" s="95" t="s">
        <v>99</v>
      </c>
      <c r="F5" s="95" t="s">
        <v>66</v>
      </c>
    </row>
    <row r="6" spans="1:6" x14ac:dyDescent="0.2">
      <c r="A6" s="94" t="s">
        <v>276</v>
      </c>
      <c r="B6" s="98">
        <v>446.02499999999998</v>
      </c>
      <c r="C6" s="98">
        <v>446.8</v>
      </c>
      <c r="D6" s="98">
        <v>446.9375</v>
      </c>
      <c r="E6" s="98">
        <v>446.8</v>
      </c>
      <c r="F6" s="98">
        <v>446.9375</v>
      </c>
    </row>
    <row r="7" spans="1:6" x14ac:dyDescent="0.2">
      <c r="A7" s="94" t="s">
        <v>277</v>
      </c>
      <c r="B7" s="98">
        <v>446.02499999999998</v>
      </c>
      <c r="C7" s="98">
        <v>441.8</v>
      </c>
      <c r="D7" s="98">
        <v>441.9375</v>
      </c>
      <c r="E7" s="98">
        <v>441.8</v>
      </c>
      <c r="F7" s="98">
        <v>441.9375</v>
      </c>
    </row>
    <row r="8" spans="1:6" x14ac:dyDescent="0.2">
      <c r="A8" s="94" t="s">
        <v>285</v>
      </c>
      <c r="B8" s="95">
        <v>25</v>
      </c>
      <c r="C8" s="95">
        <v>12.5</v>
      </c>
      <c r="D8" s="95">
        <v>12.5</v>
      </c>
      <c r="E8" s="95">
        <v>12.5</v>
      </c>
      <c r="F8" s="95">
        <v>12.5</v>
      </c>
    </row>
    <row r="9" spans="1:6" x14ac:dyDescent="0.2">
      <c r="A9" s="94" t="s">
        <v>278</v>
      </c>
      <c r="B9" s="96"/>
      <c r="C9" s="95">
        <v>1</v>
      </c>
      <c r="D9" s="95">
        <v>1</v>
      </c>
      <c r="E9" s="95">
        <v>1</v>
      </c>
      <c r="F9" s="95">
        <v>1</v>
      </c>
    </row>
    <row r="10" spans="1:6" x14ac:dyDescent="0.2">
      <c r="A10" s="94" t="s">
        <v>53</v>
      </c>
      <c r="B10" s="95">
        <v>141.30000000000001</v>
      </c>
      <c r="C10" s="96"/>
      <c r="D10" s="96"/>
      <c r="E10" s="96"/>
      <c r="F10" s="96"/>
    </row>
    <row r="11" spans="1:6" x14ac:dyDescent="0.2">
      <c r="A11" s="94" t="s">
        <v>52</v>
      </c>
      <c r="B11" s="95">
        <v>141.30000000000001</v>
      </c>
      <c r="C11" s="96"/>
      <c r="D11" s="96"/>
      <c r="E11" s="96"/>
      <c r="F11" s="96"/>
    </row>
    <row r="12" spans="1:6" x14ac:dyDescent="0.2">
      <c r="A12" s="94" t="s">
        <v>279</v>
      </c>
      <c r="B12" s="96"/>
      <c r="C12" s="95">
        <v>7</v>
      </c>
      <c r="D12" s="95">
        <v>7</v>
      </c>
      <c r="E12" s="95">
        <v>7</v>
      </c>
      <c r="F12" s="95">
        <v>7</v>
      </c>
    </row>
    <row r="13" spans="1:6" x14ac:dyDescent="0.2">
      <c r="A13" s="94" t="s">
        <v>287</v>
      </c>
      <c r="B13" s="96"/>
      <c r="C13" s="94" t="s">
        <v>283</v>
      </c>
      <c r="D13" s="94" t="s">
        <v>283</v>
      </c>
      <c r="E13" s="94" t="s">
        <v>283</v>
      </c>
      <c r="F13" s="94" t="s">
        <v>283</v>
      </c>
    </row>
    <row r="14" spans="1:6" x14ac:dyDescent="0.2">
      <c r="A14" s="94" t="s">
        <v>280</v>
      </c>
      <c r="B14" s="96"/>
      <c r="C14" s="94" t="s">
        <v>283</v>
      </c>
      <c r="D14" s="94" t="s">
        <v>283</v>
      </c>
      <c r="E14" s="94" t="s">
        <v>283</v>
      </c>
      <c r="F14" s="94" t="s">
        <v>283</v>
      </c>
    </row>
    <row r="15" spans="1:6" ht="34" x14ac:dyDescent="0.2">
      <c r="A15" s="94" t="s">
        <v>286</v>
      </c>
      <c r="B15" s="95" t="s">
        <v>281</v>
      </c>
      <c r="C15" s="97" t="s">
        <v>284</v>
      </c>
      <c r="D15" s="97" t="s">
        <v>284</v>
      </c>
      <c r="E15" s="97" t="s">
        <v>284</v>
      </c>
      <c r="F15" s="97" t="s">
        <v>284</v>
      </c>
    </row>
    <row r="16" spans="1:6" ht="48" customHeight="1" x14ac:dyDescent="0.2">
      <c r="A16" s="94" t="s">
        <v>282</v>
      </c>
      <c r="B16" s="96"/>
      <c r="C16" s="97" t="s">
        <v>292</v>
      </c>
      <c r="D16" s="97" t="s">
        <v>292</v>
      </c>
      <c r="E16" s="97" t="s">
        <v>292</v>
      </c>
      <c r="F16" s="97" t="s">
        <v>292</v>
      </c>
    </row>
  </sheetData>
  <pageMargins left="0.25" right="0.25" top="0.25" bottom="0.25" header="0.3" footer="0.3"/>
  <pageSetup scale="85" orientation="landscape" horizontalDpi="0" verticalDpi="0" copies="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4C460-E173-0B42-AFDB-DF9A3A3D150E}">
  <sheetPr>
    <tabColor theme="9"/>
  </sheetPr>
  <dimension ref="B1:T30"/>
  <sheetViews>
    <sheetView topLeftCell="A3" workbookViewId="0">
      <selection activeCell="Q7" sqref="Q7"/>
    </sheetView>
  </sheetViews>
  <sheetFormatPr baseColWidth="10" defaultRowHeight="16" x14ac:dyDescent="0.2"/>
  <cols>
    <col min="2" max="2" width="15.83203125" customWidth="1"/>
    <col min="3" max="3" width="15.5" customWidth="1"/>
    <col min="4" max="4" width="8.6640625" customWidth="1"/>
    <col min="5" max="5" width="13.83203125" customWidth="1"/>
    <col min="10" max="10" width="11" customWidth="1"/>
    <col min="15" max="15" width="8.83203125" customWidth="1"/>
    <col min="16" max="16" width="9" customWidth="1"/>
  </cols>
  <sheetData>
    <row r="1" spans="2:20" ht="17" thickBot="1" x14ac:dyDescent="0.25"/>
    <row r="2" spans="2:20" ht="21" x14ac:dyDescent="0.25">
      <c r="B2" s="9" t="s">
        <v>74</v>
      </c>
      <c r="C2" s="10"/>
      <c r="D2" s="10"/>
      <c r="E2" s="10"/>
      <c r="F2" s="10"/>
      <c r="G2" s="10"/>
      <c r="H2" s="10"/>
      <c r="I2" s="11"/>
      <c r="S2" s="29"/>
      <c r="T2" s="68"/>
    </row>
    <row r="3" spans="2:20" x14ac:dyDescent="0.2">
      <c r="B3" s="12" t="s">
        <v>3</v>
      </c>
      <c r="C3" s="7" t="s">
        <v>70</v>
      </c>
      <c r="D3" s="7" t="s">
        <v>34</v>
      </c>
      <c r="E3" s="25" t="s">
        <v>72</v>
      </c>
      <c r="F3" s="25"/>
      <c r="G3" s="25"/>
      <c r="H3" s="25"/>
      <c r="I3" s="13" t="s">
        <v>22</v>
      </c>
      <c r="S3" s="29"/>
      <c r="T3" s="68"/>
    </row>
    <row r="4" spans="2:20" x14ac:dyDescent="0.2">
      <c r="B4" s="14">
        <v>1</v>
      </c>
      <c r="C4" s="31" t="s">
        <v>20</v>
      </c>
      <c r="D4" s="31" t="s">
        <v>20</v>
      </c>
      <c r="E4" s="31">
        <v>700</v>
      </c>
      <c r="F4" s="8"/>
      <c r="G4" s="8"/>
      <c r="H4" s="8"/>
      <c r="I4" s="15">
        <f>LEN(C4)</f>
        <v>14</v>
      </c>
      <c r="S4" s="29"/>
      <c r="T4" s="68"/>
    </row>
    <row r="5" spans="2:20" x14ac:dyDescent="0.2">
      <c r="B5" s="14">
        <v>2</v>
      </c>
      <c r="C5" s="31" t="s">
        <v>61</v>
      </c>
      <c r="D5" s="31" t="s">
        <v>61</v>
      </c>
      <c r="E5" s="31">
        <v>721</v>
      </c>
      <c r="F5" s="8"/>
      <c r="G5" s="8"/>
      <c r="H5" s="8"/>
      <c r="I5" s="15">
        <f t="shared" ref="I5:I10" si="0">LEN(C5)</f>
        <v>5</v>
      </c>
      <c r="S5" s="29"/>
      <c r="T5" s="68"/>
    </row>
    <row r="6" spans="2:20" x14ac:dyDescent="0.2">
      <c r="B6" s="14">
        <v>3</v>
      </c>
      <c r="C6" s="31" t="s">
        <v>60</v>
      </c>
      <c r="D6" s="31" t="s">
        <v>60</v>
      </c>
      <c r="E6" s="31">
        <v>719</v>
      </c>
      <c r="F6" s="8"/>
      <c r="G6" s="8"/>
      <c r="H6" s="8"/>
      <c r="I6" s="15">
        <f t="shared" si="0"/>
        <v>5</v>
      </c>
      <c r="S6" s="29"/>
      <c r="T6" s="68"/>
    </row>
    <row r="7" spans="2:20" x14ac:dyDescent="0.2">
      <c r="B7" s="14">
        <v>4</v>
      </c>
      <c r="C7" s="31" t="s">
        <v>62</v>
      </c>
      <c r="D7" s="31" t="s">
        <v>62</v>
      </c>
      <c r="E7" s="31">
        <v>720</v>
      </c>
      <c r="F7" s="8"/>
      <c r="G7" s="8"/>
      <c r="H7" s="8"/>
      <c r="I7" s="15">
        <f t="shared" si="0"/>
        <v>7</v>
      </c>
      <c r="S7" s="29"/>
      <c r="T7" s="68"/>
    </row>
    <row r="8" spans="2:20" x14ac:dyDescent="0.2">
      <c r="B8" s="14">
        <v>5</v>
      </c>
      <c r="C8" s="31" t="s">
        <v>21</v>
      </c>
      <c r="D8" s="31" t="s">
        <v>21</v>
      </c>
      <c r="E8" s="31">
        <v>710</v>
      </c>
      <c r="F8" s="8"/>
      <c r="G8" s="8"/>
      <c r="H8" s="8"/>
      <c r="I8" s="15">
        <f t="shared" si="0"/>
        <v>13</v>
      </c>
      <c r="S8" s="29"/>
      <c r="T8" s="68"/>
    </row>
    <row r="9" spans="2:20" x14ac:dyDescent="0.2">
      <c r="B9" s="14">
        <v>6</v>
      </c>
      <c r="C9" s="31" t="s">
        <v>63</v>
      </c>
      <c r="D9" s="31" t="s">
        <v>63</v>
      </c>
      <c r="E9" s="31">
        <v>711</v>
      </c>
      <c r="F9" s="8"/>
      <c r="G9" s="8"/>
      <c r="H9" s="8"/>
      <c r="I9" s="15">
        <f t="shared" si="0"/>
        <v>12</v>
      </c>
      <c r="S9" s="29"/>
      <c r="T9" s="68"/>
    </row>
    <row r="10" spans="2:20" x14ac:dyDescent="0.2">
      <c r="B10" s="14">
        <v>7</v>
      </c>
      <c r="C10" s="31" t="s">
        <v>68</v>
      </c>
      <c r="D10" s="31" t="s">
        <v>68</v>
      </c>
      <c r="E10" s="31">
        <v>722</v>
      </c>
      <c r="F10" s="8"/>
      <c r="G10" s="8"/>
      <c r="H10" s="8"/>
      <c r="I10" s="15">
        <f t="shared" si="0"/>
        <v>9</v>
      </c>
      <c r="S10" s="29"/>
      <c r="T10" s="68"/>
    </row>
    <row r="11" spans="2:20" ht="17" thickBot="1" x14ac:dyDescent="0.25">
      <c r="B11" s="16">
        <v>8</v>
      </c>
      <c r="C11" s="32" t="s">
        <v>71</v>
      </c>
      <c r="D11" s="32" t="s">
        <v>73</v>
      </c>
      <c r="E11" s="32">
        <v>714</v>
      </c>
      <c r="F11" s="17">
        <v>713</v>
      </c>
      <c r="G11" s="17">
        <v>505</v>
      </c>
      <c r="H11" s="17">
        <v>719</v>
      </c>
      <c r="I11" s="18"/>
      <c r="S11" s="29"/>
      <c r="T11" s="68"/>
    </row>
    <row r="12" spans="2:20" x14ac:dyDescent="0.2">
      <c r="S12" s="29"/>
      <c r="T12" s="68"/>
    </row>
    <row r="13" spans="2:20" x14ac:dyDescent="0.2">
      <c r="S13" s="29"/>
      <c r="T13" s="68"/>
    </row>
    <row r="14" spans="2:20" x14ac:dyDescent="0.2">
      <c r="S14" s="29"/>
      <c r="T14" s="68"/>
    </row>
    <row r="15" spans="2:20" x14ac:dyDescent="0.2">
      <c r="T15" s="68"/>
    </row>
    <row r="16" spans="2:20" x14ac:dyDescent="0.2">
      <c r="T16" s="68"/>
    </row>
    <row r="17" spans="20:20" x14ac:dyDescent="0.2">
      <c r="T17" s="68"/>
    </row>
    <row r="18" spans="20:20" x14ac:dyDescent="0.2">
      <c r="T18" s="68"/>
    </row>
    <row r="19" spans="20:20" x14ac:dyDescent="0.2">
      <c r="T19" s="68"/>
    </row>
    <row r="20" spans="20:20" x14ac:dyDescent="0.2">
      <c r="T20" s="68"/>
    </row>
    <row r="21" spans="20:20" x14ac:dyDescent="0.2">
      <c r="T21" s="68"/>
    </row>
    <row r="22" spans="20:20" x14ac:dyDescent="0.2">
      <c r="T22" s="68"/>
    </row>
    <row r="23" spans="20:20" x14ac:dyDescent="0.2">
      <c r="T23" s="68"/>
    </row>
    <row r="24" spans="20:20" x14ac:dyDescent="0.2">
      <c r="T24" s="68"/>
    </row>
    <row r="25" spans="20:20" x14ac:dyDescent="0.2">
      <c r="T25" s="68"/>
    </row>
    <row r="26" spans="20:20" x14ac:dyDescent="0.2">
      <c r="T26" s="68"/>
    </row>
    <row r="27" spans="20:20" x14ac:dyDescent="0.2">
      <c r="T27" s="68"/>
    </row>
    <row r="28" spans="20:20" x14ac:dyDescent="0.2">
      <c r="T28" s="68"/>
    </row>
    <row r="29" spans="20:20" x14ac:dyDescent="0.2">
      <c r="T29" s="68"/>
    </row>
    <row r="30" spans="20:20" x14ac:dyDescent="0.2">
      <c r="T30" s="6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B9AE6-A54C-D647-95CB-1F2821C0EE70}">
  <sheetPr>
    <tabColor theme="9"/>
  </sheetPr>
  <dimension ref="B1:T30"/>
  <sheetViews>
    <sheetView topLeftCell="A2" zoomScale="101" workbookViewId="0">
      <selection activeCell="S3" sqref="S3"/>
    </sheetView>
  </sheetViews>
  <sheetFormatPr baseColWidth="10" defaultRowHeight="16" x14ac:dyDescent="0.2"/>
  <cols>
    <col min="2" max="2" width="15.83203125" customWidth="1"/>
    <col min="3" max="3" width="29.5" customWidth="1"/>
    <col min="4" max="4" width="8.6640625" customWidth="1"/>
    <col min="10" max="10" width="11" customWidth="1"/>
    <col min="15" max="15" width="8.83203125" customWidth="1"/>
    <col min="16" max="16" width="9" customWidth="1"/>
  </cols>
  <sheetData>
    <row r="1" spans="2:20" ht="17" thickBot="1" x14ac:dyDescent="0.25"/>
    <row r="2" spans="2:20" ht="21" x14ac:dyDescent="0.25">
      <c r="B2" s="9" t="s">
        <v>45</v>
      </c>
      <c r="C2" s="10"/>
      <c r="D2" s="11"/>
      <c r="S2" s="29"/>
      <c r="T2" s="68"/>
    </row>
    <row r="3" spans="2:20" x14ac:dyDescent="0.2">
      <c r="B3" s="20" t="s">
        <v>3</v>
      </c>
      <c r="C3" s="21" t="s">
        <v>41</v>
      </c>
      <c r="D3" s="22" t="s">
        <v>22</v>
      </c>
      <c r="S3" s="29"/>
      <c r="T3" s="68"/>
    </row>
    <row r="4" spans="2:20" x14ac:dyDescent="0.2">
      <c r="B4" s="14">
        <v>1</v>
      </c>
      <c r="C4" s="8" t="s">
        <v>183</v>
      </c>
      <c r="D4" s="15">
        <f t="shared" ref="D4:D6" si="0">LEN(C4)</f>
        <v>12</v>
      </c>
      <c r="S4" s="29"/>
      <c r="T4" s="68"/>
    </row>
    <row r="5" spans="2:20" x14ac:dyDescent="0.2">
      <c r="B5" s="14">
        <v>2</v>
      </c>
      <c r="C5" s="8" t="s">
        <v>43</v>
      </c>
      <c r="D5" s="15">
        <f t="shared" si="0"/>
        <v>9</v>
      </c>
      <c r="S5" s="29"/>
      <c r="T5" s="68"/>
    </row>
    <row r="6" spans="2:20" ht="17" thickBot="1" x14ac:dyDescent="0.25">
      <c r="B6" s="16">
        <v>3</v>
      </c>
      <c r="C6" s="17" t="s">
        <v>44</v>
      </c>
      <c r="D6" s="18">
        <f t="shared" si="0"/>
        <v>11</v>
      </c>
      <c r="S6" s="29"/>
      <c r="T6" s="68"/>
    </row>
    <row r="7" spans="2:20" x14ac:dyDescent="0.2">
      <c r="S7" s="29"/>
      <c r="T7" s="68"/>
    </row>
    <row r="8" spans="2:20" x14ac:dyDescent="0.2">
      <c r="S8" s="29"/>
      <c r="T8" s="68"/>
    </row>
    <row r="9" spans="2:20" x14ac:dyDescent="0.2">
      <c r="S9" s="29"/>
      <c r="T9" s="68"/>
    </row>
    <row r="10" spans="2:20" ht="25" customHeight="1" x14ac:dyDescent="0.2">
      <c r="S10" s="29"/>
      <c r="T10" s="68"/>
    </row>
    <row r="11" spans="2:20" x14ac:dyDescent="0.2">
      <c r="S11" s="29"/>
      <c r="T11" s="68"/>
    </row>
    <row r="12" spans="2:20" x14ac:dyDescent="0.2">
      <c r="S12" s="29"/>
      <c r="T12" s="68"/>
    </row>
    <row r="13" spans="2:20" x14ac:dyDescent="0.2">
      <c r="S13" s="29"/>
      <c r="T13" s="68"/>
    </row>
    <row r="14" spans="2:20" x14ac:dyDescent="0.2">
      <c r="S14" s="29"/>
      <c r="T14" s="68"/>
    </row>
    <row r="15" spans="2:20" x14ac:dyDescent="0.2">
      <c r="T15" s="68"/>
    </row>
    <row r="16" spans="2:20" x14ac:dyDescent="0.2">
      <c r="T16" s="68"/>
    </row>
    <row r="17" spans="20:20" x14ac:dyDescent="0.2">
      <c r="T17" s="68"/>
    </row>
    <row r="18" spans="20:20" x14ac:dyDescent="0.2">
      <c r="T18" s="68"/>
    </row>
    <row r="19" spans="20:20" x14ac:dyDescent="0.2">
      <c r="T19" s="68"/>
    </row>
    <row r="20" spans="20:20" x14ac:dyDescent="0.2">
      <c r="T20" s="68"/>
    </row>
    <row r="21" spans="20:20" x14ac:dyDescent="0.2">
      <c r="T21" s="68"/>
    </row>
    <row r="22" spans="20:20" x14ac:dyDescent="0.2">
      <c r="T22" s="68"/>
    </row>
    <row r="23" spans="20:20" x14ac:dyDescent="0.2">
      <c r="T23" s="68"/>
    </row>
    <row r="24" spans="20:20" x14ac:dyDescent="0.2">
      <c r="T24" s="68"/>
    </row>
    <row r="25" spans="20:20" x14ac:dyDescent="0.2">
      <c r="T25" s="68"/>
    </row>
    <row r="26" spans="20:20" x14ac:dyDescent="0.2">
      <c r="T26" s="68"/>
    </row>
    <row r="27" spans="20:20" x14ac:dyDescent="0.2">
      <c r="T27" s="68"/>
    </row>
    <row r="28" spans="20:20" x14ac:dyDescent="0.2">
      <c r="T28" s="68"/>
    </row>
    <row r="29" spans="20:20" x14ac:dyDescent="0.2">
      <c r="T29" s="68"/>
    </row>
    <row r="30" spans="20:20" x14ac:dyDescent="0.2">
      <c r="T30" s="6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FB583-8DA9-7E44-828B-35ABABB258A9}">
  <sheetPr>
    <tabColor theme="9"/>
  </sheetPr>
  <dimension ref="B1:T30"/>
  <sheetViews>
    <sheetView workbookViewId="0">
      <selection activeCell="C9" sqref="C9"/>
    </sheetView>
  </sheetViews>
  <sheetFormatPr baseColWidth="10" defaultRowHeight="16" x14ac:dyDescent="0.2"/>
  <cols>
    <col min="2" max="2" width="15.83203125" customWidth="1"/>
    <col min="3" max="3" width="20" customWidth="1"/>
    <col min="4" max="4" width="8.6640625" customWidth="1"/>
    <col min="10" max="10" width="11" customWidth="1"/>
    <col min="15" max="15" width="8.83203125" customWidth="1"/>
    <col min="16" max="16" width="9" customWidth="1"/>
  </cols>
  <sheetData>
    <row r="1" spans="2:20" ht="17" thickBot="1" x14ac:dyDescent="0.25"/>
    <row r="2" spans="2:20" x14ac:dyDescent="0.2">
      <c r="B2" s="26" t="s">
        <v>3</v>
      </c>
      <c r="C2" s="24" t="s">
        <v>58</v>
      </c>
      <c r="D2" s="23" t="s">
        <v>22</v>
      </c>
      <c r="S2" s="29"/>
      <c r="T2" s="68"/>
    </row>
    <row r="3" spans="2:20" x14ac:dyDescent="0.2">
      <c r="B3" s="14">
        <v>1</v>
      </c>
      <c r="C3" s="8" t="s">
        <v>42</v>
      </c>
      <c r="D3" s="15">
        <f>LEN(C3)</f>
        <v>11</v>
      </c>
      <c r="S3" s="29"/>
      <c r="T3" s="68"/>
    </row>
    <row r="4" spans="2:20" x14ac:dyDescent="0.2">
      <c r="B4" s="14">
        <v>2</v>
      </c>
      <c r="C4" s="8" t="s">
        <v>96</v>
      </c>
      <c r="D4" s="15">
        <f>LEN(C4)</f>
        <v>12</v>
      </c>
      <c r="S4" s="29"/>
      <c r="T4" s="68"/>
    </row>
    <row r="5" spans="2:20" ht="17" thickBot="1" x14ac:dyDescent="0.25">
      <c r="B5" s="16">
        <v>3</v>
      </c>
      <c r="C5" s="17" t="s">
        <v>43</v>
      </c>
      <c r="D5" s="18">
        <f>LEN(C5)</f>
        <v>9</v>
      </c>
      <c r="S5" s="29"/>
      <c r="T5" s="68"/>
    </row>
    <row r="6" spans="2:20" x14ac:dyDescent="0.2">
      <c r="S6" s="29"/>
      <c r="T6" s="68"/>
    </row>
    <row r="7" spans="2:20" ht="17" thickBot="1" x14ac:dyDescent="0.25">
      <c r="S7" s="29"/>
      <c r="T7" s="68"/>
    </row>
    <row r="8" spans="2:20" x14ac:dyDescent="0.2">
      <c r="B8" s="26" t="s">
        <v>3</v>
      </c>
      <c r="C8" s="24" t="s">
        <v>75</v>
      </c>
      <c r="D8" s="23" t="s">
        <v>22</v>
      </c>
      <c r="S8" s="29"/>
      <c r="T8" s="68"/>
    </row>
    <row r="9" spans="2:20" x14ac:dyDescent="0.2">
      <c r="B9" s="14">
        <v>1</v>
      </c>
      <c r="C9" s="8" t="s">
        <v>210</v>
      </c>
      <c r="D9" s="15">
        <f>LEN(C9)</f>
        <v>12</v>
      </c>
      <c r="S9" s="29"/>
      <c r="T9" s="68"/>
    </row>
    <row r="10" spans="2:20" ht="17" thickBot="1" x14ac:dyDescent="0.25">
      <c r="B10" s="16">
        <v>2</v>
      </c>
      <c r="C10" s="17" t="s">
        <v>76</v>
      </c>
      <c r="D10" s="18">
        <f>LEN(C10)</f>
        <v>12</v>
      </c>
      <c r="S10" s="29"/>
      <c r="T10" s="68"/>
    </row>
    <row r="11" spans="2:20" x14ac:dyDescent="0.2">
      <c r="S11" s="29"/>
      <c r="T11" s="68"/>
    </row>
    <row r="12" spans="2:20" x14ac:dyDescent="0.2">
      <c r="S12" s="29"/>
      <c r="T12" s="68"/>
    </row>
    <row r="13" spans="2:20" x14ac:dyDescent="0.2">
      <c r="S13" s="29"/>
      <c r="T13" s="68"/>
    </row>
    <row r="14" spans="2:20" x14ac:dyDescent="0.2">
      <c r="S14" s="29"/>
      <c r="T14" s="68"/>
    </row>
    <row r="15" spans="2:20" x14ac:dyDescent="0.2">
      <c r="G15" s="8"/>
      <c r="T15" s="68"/>
    </row>
    <row r="16" spans="2:20" x14ac:dyDescent="0.2">
      <c r="G16" s="8"/>
      <c r="T16" s="68"/>
    </row>
    <row r="17" spans="7:20" x14ac:dyDescent="0.2">
      <c r="G17" s="8"/>
      <c r="T17" s="68"/>
    </row>
    <row r="18" spans="7:20" x14ac:dyDescent="0.2">
      <c r="T18" s="68"/>
    </row>
    <row r="19" spans="7:20" x14ac:dyDescent="0.2">
      <c r="T19" s="68"/>
    </row>
    <row r="20" spans="7:20" x14ac:dyDescent="0.2">
      <c r="T20" s="68"/>
    </row>
    <row r="21" spans="7:20" x14ac:dyDescent="0.2">
      <c r="T21" s="68"/>
    </row>
    <row r="22" spans="7:20" x14ac:dyDescent="0.2">
      <c r="T22" s="68"/>
    </row>
    <row r="23" spans="7:20" x14ac:dyDescent="0.2">
      <c r="T23" s="68"/>
    </row>
    <row r="24" spans="7:20" x14ac:dyDescent="0.2">
      <c r="T24" s="68"/>
    </row>
    <row r="25" spans="7:20" x14ac:dyDescent="0.2">
      <c r="T25" s="68"/>
    </row>
    <row r="26" spans="7:20" x14ac:dyDescent="0.2">
      <c r="T26" s="68"/>
    </row>
    <row r="27" spans="7:20" x14ac:dyDescent="0.2">
      <c r="T27" s="68"/>
    </row>
    <row r="28" spans="7:20" x14ac:dyDescent="0.2">
      <c r="T28" s="68"/>
    </row>
    <row r="29" spans="7:20" x14ac:dyDescent="0.2">
      <c r="T29" s="68"/>
    </row>
    <row r="30" spans="7:20" x14ac:dyDescent="0.2">
      <c r="T30" s="6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3E1D-E245-E945-85AE-EC63F8B0CBD8}">
  <sheetPr>
    <tabColor theme="9"/>
  </sheetPr>
  <dimension ref="A1:T30"/>
  <sheetViews>
    <sheetView workbookViewId="0">
      <selection activeCell="R22" sqref="R22"/>
    </sheetView>
  </sheetViews>
  <sheetFormatPr baseColWidth="10" defaultRowHeight="16" x14ac:dyDescent="0.2"/>
  <cols>
    <col min="2" max="2" width="15.83203125" customWidth="1"/>
    <col min="3" max="3" width="18" customWidth="1"/>
    <col min="4" max="4" width="8.6640625" customWidth="1"/>
    <col min="10" max="10" width="11" customWidth="1"/>
    <col min="14" max="14" width="15.5" customWidth="1"/>
    <col min="15" max="15" width="8.83203125" customWidth="1"/>
    <col min="16" max="16" width="9" customWidth="1"/>
    <col min="17" max="18" width="26.1640625" customWidth="1"/>
    <col min="19" max="19" width="23.5" customWidth="1"/>
  </cols>
  <sheetData>
    <row r="1" spans="1:20" x14ac:dyDescent="0.2">
      <c r="A1" t="s">
        <v>3</v>
      </c>
      <c r="B1" t="s">
        <v>98</v>
      </c>
      <c r="C1" s="3" t="s">
        <v>5</v>
      </c>
      <c r="D1" s="30" t="s">
        <v>22</v>
      </c>
      <c r="E1" s="3" t="s">
        <v>47</v>
      </c>
      <c r="F1" s="3" t="s">
        <v>48</v>
      </c>
      <c r="G1" s="3" t="s">
        <v>49</v>
      </c>
      <c r="H1" s="3" t="s">
        <v>51</v>
      </c>
      <c r="I1" s="3" t="s">
        <v>4</v>
      </c>
      <c r="J1" s="3" t="s">
        <v>57</v>
      </c>
      <c r="K1" t="s">
        <v>50</v>
      </c>
      <c r="L1" s="19" t="s">
        <v>52</v>
      </c>
      <c r="M1" s="19" t="s">
        <v>53</v>
      </c>
      <c r="N1" t="s">
        <v>54</v>
      </c>
      <c r="O1" t="s">
        <v>55</v>
      </c>
      <c r="P1" s="3" t="s">
        <v>56</v>
      </c>
      <c r="Q1" s="3" t="s">
        <v>105</v>
      </c>
      <c r="R1" s="3" t="s">
        <v>107</v>
      </c>
      <c r="S1" t="s">
        <v>58</v>
      </c>
      <c r="T1" t="s">
        <v>97</v>
      </c>
    </row>
    <row r="2" spans="1:20" x14ac:dyDescent="0.2">
      <c r="A2">
        <v>1</v>
      </c>
      <c r="B2" s="8" t="s">
        <v>46</v>
      </c>
      <c r="C2" s="29" t="s">
        <v>99</v>
      </c>
      <c r="D2" s="30">
        <f t="shared" ref="D2:D30" si="0">LEN(C2)</f>
        <v>13</v>
      </c>
      <c r="E2" s="2">
        <v>446.8</v>
      </c>
      <c r="F2" s="2">
        <v>441.8</v>
      </c>
      <c r="G2" t="s">
        <v>0</v>
      </c>
      <c r="H2">
        <v>12.5</v>
      </c>
      <c r="I2">
        <v>7</v>
      </c>
      <c r="J2">
        <v>1</v>
      </c>
      <c r="K2" t="s">
        <v>2</v>
      </c>
      <c r="L2" s="19" t="s">
        <v>103</v>
      </c>
      <c r="M2" s="19" t="s">
        <v>103</v>
      </c>
      <c r="N2" s="29" t="s">
        <v>20</v>
      </c>
      <c r="O2" t="s">
        <v>9</v>
      </c>
      <c r="P2">
        <v>700</v>
      </c>
      <c r="Q2" t="s">
        <v>104</v>
      </c>
      <c r="R2" t="s">
        <v>209</v>
      </c>
      <c r="S2" s="31" t="s">
        <v>96</v>
      </c>
      <c r="T2" s="67">
        <f t="shared" ref="T2:T28" si="1">LEN(S2)</f>
        <v>12</v>
      </c>
    </row>
    <row r="3" spans="1:20" x14ac:dyDescent="0.2">
      <c r="A3">
        <v>2</v>
      </c>
      <c r="B3" s="8" t="s">
        <v>46</v>
      </c>
      <c r="C3" s="29" t="s">
        <v>94</v>
      </c>
      <c r="D3" s="30">
        <f t="shared" si="0"/>
        <v>13</v>
      </c>
      <c r="E3" s="2">
        <v>446.8</v>
      </c>
      <c r="F3" s="2">
        <v>441.8</v>
      </c>
      <c r="G3" t="s">
        <v>0</v>
      </c>
      <c r="H3">
        <v>12.5</v>
      </c>
      <c r="I3">
        <v>7</v>
      </c>
      <c r="J3">
        <v>2</v>
      </c>
      <c r="K3" t="s">
        <v>2</v>
      </c>
      <c r="L3" s="19" t="s">
        <v>103</v>
      </c>
      <c r="M3" s="19" t="s">
        <v>103</v>
      </c>
      <c r="N3" s="29" t="s">
        <v>62</v>
      </c>
      <c r="O3" t="s">
        <v>9</v>
      </c>
      <c r="P3">
        <v>720</v>
      </c>
      <c r="Q3" t="s">
        <v>104</v>
      </c>
      <c r="R3" t="s">
        <v>209</v>
      </c>
      <c r="S3" s="31" t="s">
        <v>96</v>
      </c>
      <c r="T3" s="67">
        <f t="shared" si="1"/>
        <v>12</v>
      </c>
    </row>
    <row r="4" spans="1:20" x14ac:dyDescent="0.2">
      <c r="A4">
        <v>3</v>
      </c>
      <c r="B4" s="8" t="s">
        <v>46</v>
      </c>
      <c r="C4" s="29" t="s">
        <v>66</v>
      </c>
      <c r="D4" s="30">
        <f t="shared" si="0"/>
        <v>12</v>
      </c>
      <c r="E4" s="2">
        <v>446.9375</v>
      </c>
      <c r="F4" s="2">
        <v>441.9375</v>
      </c>
      <c r="G4" t="s">
        <v>0</v>
      </c>
      <c r="H4">
        <v>12.5</v>
      </c>
      <c r="I4">
        <v>7</v>
      </c>
      <c r="J4">
        <v>1</v>
      </c>
      <c r="K4" t="s">
        <v>2</v>
      </c>
      <c r="L4" s="19" t="s">
        <v>103</v>
      </c>
      <c r="M4" s="19" t="s">
        <v>103</v>
      </c>
      <c r="N4" s="29" t="s">
        <v>20</v>
      </c>
      <c r="O4" t="s">
        <v>9</v>
      </c>
      <c r="P4">
        <v>700</v>
      </c>
      <c r="Q4" t="s">
        <v>104</v>
      </c>
      <c r="R4" t="s">
        <v>209</v>
      </c>
      <c r="S4" s="31" t="s">
        <v>96</v>
      </c>
      <c r="T4" s="67">
        <f t="shared" si="1"/>
        <v>12</v>
      </c>
    </row>
    <row r="5" spans="1:20" x14ac:dyDescent="0.2">
      <c r="A5">
        <v>4</v>
      </c>
      <c r="B5" s="8" t="s">
        <v>46</v>
      </c>
      <c r="C5" s="29" t="s">
        <v>67</v>
      </c>
      <c r="D5" s="30">
        <f t="shared" si="0"/>
        <v>13</v>
      </c>
      <c r="E5" s="2">
        <v>446.9375</v>
      </c>
      <c r="F5" s="2">
        <v>441.9375</v>
      </c>
      <c r="G5" t="s">
        <v>0</v>
      </c>
      <c r="H5">
        <v>12.5</v>
      </c>
      <c r="I5">
        <v>7</v>
      </c>
      <c r="J5">
        <v>2</v>
      </c>
      <c r="K5" t="s">
        <v>2</v>
      </c>
      <c r="L5" s="19" t="s">
        <v>103</v>
      </c>
      <c r="M5" s="19" t="s">
        <v>103</v>
      </c>
      <c r="N5" s="29" t="s">
        <v>62</v>
      </c>
      <c r="O5" t="s">
        <v>9</v>
      </c>
      <c r="P5">
        <v>720</v>
      </c>
      <c r="Q5" t="s">
        <v>104</v>
      </c>
      <c r="R5" t="s">
        <v>209</v>
      </c>
      <c r="S5" s="31" t="s">
        <v>96</v>
      </c>
      <c r="T5" s="67">
        <f t="shared" si="1"/>
        <v>12</v>
      </c>
    </row>
    <row r="6" spans="1:20" x14ac:dyDescent="0.2">
      <c r="A6">
        <v>5</v>
      </c>
      <c r="B6" s="8" t="s">
        <v>46</v>
      </c>
      <c r="C6" s="29" t="s">
        <v>93</v>
      </c>
      <c r="D6" s="30">
        <f t="shared" si="0"/>
        <v>12</v>
      </c>
      <c r="E6" s="2">
        <v>446.83749999999998</v>
      </c>
      <c r="F6" s="2">
        <v>441.83749999999998</v>
      </c>
      <c r="G6" t="s">
        <v>0</v>
      </c>
      <c r="H6">
        <v>12.5</v>
      </c>
      <c r="I6">
        <v>7</v>
      </c>
      <c r="J6">
        <v>2</v>
      </c>
      <c r="K6" t="s">
        <v>2</v>
      </c>
      <c r="L6" s="19" t="s">
        <v>103</v>
      </c>
      <c r="M6" s="19" t="s">
        <v>103</v>
      </c>
      <c r="N6" s="29" t="s">
        <v>62</v>
      </c>
      <c r="O6" t="s">
        <v>9</v>
      </c>
      <c r="P6">
        <v>720</v>
      </c>
      <c r="Q6" t="s">
        <v>104</v>
      </c>
      <c r="R6" t="s">
        <v>209</v>
      </c>
      <c r="S6" s="31" t="s">
        <v>96</v>
      </c>
      <c r="T6" s="67">
        <f t="shared" si="1"/>
        <v>12</v>
      </c>
    </row>
    <row r="7" spans="1:20" x14ac:dyDescent="0.2">
      <c r="A7">
        <v>6</v>
      </c>
      <c r="B7" s="8" t="s">
        <v>46</v>
      </c>
      <c r="C7" s="29" t="s">
        <v>21</v>
      </c>
      <c r="D7" s="30">
        <f t="shared" si="0"/>
        <v>13</v>
      </c>
      <c r="E7" s="2">
        <v>446.83749999999998</v>
      </c>
      <c r="F7" s="2">
        <v>441.83749999999998</v>
      </c>
      <c r="G7" t="s">
        <v>0</v>
      </c>
      <c r="H7">
        <v>12.5</v>
      </c>
      <c r="I7">
        <v>7</v>
      </c>
      <c r="J7">
        <v>1</v>
      </c>
      <c r="K7" t="s">
        <v>2</v>
      </c>
      <c r="L7" s="19" t="s">
        <v>103</v>
      </c>
      <c r="M7" s="19" t="s">
        <v>103</v>
      </c>
      <c r="N7" s="29" t="s">
        <v>21</v>
      </c>
      <c r="O7" t="s">
        <v>9</v>
      </c>
      <c r="P7">
        <v>710</v>
      </c>
      <c r="Q7" t="s">
        <v>104</v>
      </c>
      <c r="R7" t="s">
        <v>209</v>
      </c>
      <c r="S7" s="31" t="s">
        <v>96</v>
      </c>
      <c r="T7" s="67">
        <f t="shared" si="1"/>
        <v>12</v>
      </c>
    </row>
    <row r="8" spans="1:20" x14ac:dyDescent="0.2">
      <c r="A8">
        <v>7</v>
      </c>
      <c r="B8" s="8" t="s">
        <v>46</v>
      </c>
      <c r="C8" s="29" t="s">
        <v>100</v>
      </c>
      <c r="D8" s="30">
        <f t="shared" si="0"/>
        <v>14</v>
      </c>
      <c r="E8" s="2">
        <v>446.875</v>
      </c>
      <c r="F8" s="2">
        <v>441.875</v>
      </c>
      <c r="G8" t="s">
        <v>0</v>
      </c>
      <c r="H8">
        <v>12.5</v>
      </c>
      <c r="I8">
        <v>6</v>
      </c>
      <c r="J8">
        <v>1</v>
      </c>
      <c r="K8" t="s">
        <v>2</v>
      </c>
      <c r="L8" s="19" t="s">
        <v>103</v>
      </c>
      <c r="M8" s="19" t="s">
        <v>103</v>
      </c>
      <c r="N8" s="29" t="s">
        <v>20</v>
      </c>
      <c r="O8" t="s">
        <v>9</v>
      </c>
      <c r="P8">
        <v>700</v>
      </c>
      <c r="Q8" t="s">
        <v>104</v>
      </c>
      <c r="R8" t="s">
        <v>209</v>
      </c>
      <c r="S8" s="31" t="s">
        <v>96</v>
      </c>
      <c r="T8" s="67">
        <f t="shared" si="1"/>
        <v>12</v>
      </c>
    </row>
    <row r="9" spans="1:20" x14ac:dyDescent="0.2">
      <c r="A9">
        <v>8</v>
      </c>
      <c r="B9" s="8" t="s">
        <v>46</v>
      </c>
      <c r="C9" s="29" t="s">
        <v>95</v>
      </c>
      <c r="D9" s="30">
        <f t="shared" si="0"/>
        <v>14</v>
      </c>
      <c r="E9" s="2">
        <v>446.875</v>
      </c>
      <c r="F9" s="2">
        <v>441.875</v>
      </c>
      <c r="G9" t="s">
        <v>0</v>
      </c>
      <c r="H9">
        <v>12.5</v>
      </c>
      <c r="I9">
        <v>6</v>
      </c>
      <c r="J9">
        <v>2</v>
      </c>
      <c r="K9" t="s">
        <v>2</v>
      </c>
      <c r="L9" s="19" t="s">
        <v>103</v>
      </c>
      <c r="M9" s="19" t="s">
        <v>103</v>
      </c>
      <c r="N9" s="29" t="s">
        <v>62</v>
      </c>
      <c r="O9" t="s">
        <v>9</v>
      </c>
      <c r="P9">
        <v>720</v>
      </c>
      <c r="Q9" t="s">
        <v>104</v>
      </c>
      <c r="R9" t="s">
        <v>209</v>
      </c>
      <c r="S9" s="31" t="s">
        <v>96</v>
      </c>
      <c r="T9" s="67">
        <f t="shared" si="1"/>
        <v>12</v>
      </c>
    </row>
    <row r="10" spans="1:20" x14ac:dyDescent="0.2">
      <c r="A10">
        <v>9</v>
      </c>
      <c r="B10" s="8" t="s">
        <v>46</v>
      </c>
      <c r="C10" s="29" t="s">
        <v>102</v>
      </c>
      <c r="D10" s="30">
        <f t="shared" si="0"/>
        <v>14</v>
      </c>
      <c r="E10" s="2">
        <v>445.05</v>
      </c>
      <c r="F10" s="2">
        <v>440.05</v>
      </c>
      <c r="G10" t="s">
        <v>0</v>
      </c>
      <c r="H10">
        <v>12.5</v>
      </c>
      <c r="I10">
        <v>6</v>
      </c>
      <c r="J10">
        <v>1</v>
      </c>
      <c r="K10" t="s">
        <v>2</v>
      </c>
      <c r="L10" s="19" t="s">
        <v>103</v>
      </c>
      <c r="M10" s="19" t="s">
        <v>103</v>
      </c>
      <c r="N10" s="29" t="s">
        <v>20</v>
      </c>
      <c r="O10" t="s">
        <v>9</v>
      </c>
      <c r="P10">
        <v>700</v>
      </c>
      <c r="Q10" t="s">
        <v>104</v>
      </c>
      <c r="R10" t="s">
        <v>209</v>
      </c>
      <c r="S10" s="31" t="s">
        <v>96</v>
      </c>
      <c r="T10" s="67">
        <f t="shared" si="1"/>
        <v>12</v>
      </c>
    </row>
    <row r="11" spans="1:20" x14ac:dyDescent="0.2">
      <c r="A11">
        <v>10</v>
      </c>
      <c r="B11" s="8" t="s">
        <v>46</v>
      </c>
      <c r="C11" s="29" t="s">
        <v>101</v>
      </c>
      <c r="D11" s="30">
        <f t="shared" si="0"/>
        <v>14</v>
      </c>
      <c r="E11" s="2">
        <v>445.05</v>
      </c>
      <c r="F11" s="2">
        <v>440.05</v>
      </c>
      <c r="G11" t="s">
        <v>0</v>
      </c>
      <c r="H11">
        <v>12.5</v>
      </c>
      <c r="I11">
        <v>6</v>
      </c>
      <c r="J11">
        <v>2</v>
      </c>
      <c r="K11" t="s">
        <v>2</v>
      </c>
      <c r="L11" s="19" t="s">
        <v>103</v>
      </c>
      <c r="M11" s="19" t="s">
        <v>103</v>
      </c>
      <c r="N11" s="29" t="s">
        <v>62</v>
      </c>
      <c r="O11" t="s">
        <v>9</v>
      </c>
      <c r="P11">
        <v>720</v>
      </c>
      <c r="Q11" t="s">
        <v>104</v>
      </c>
      <c r="R11" t="s">
        <v>209</v>
      </c>
      <c r="S11" s="31" t="s">
        <v>96</v>
      </c>
      <c r="T11" s="67">
        <f t="shared" si="1"/>
        <v>12</v>
      </c>
    </row>
    <row r="12" spans="1:20" x14ac:dyDescent="0.2">
      <c r="A12">
        <v>11</v>
      </c>
      <c r="B12" s="8" t="s">
        <v>46</v>
      </c>
      <c r="C12" s="29" t="s">
        <v>64</v>
      </c>
      <c r="D12" s="30">
        <f t="shared" si="0"/>
        <v>12</v>
      </c>
      <c r="E12" s="2">
        <v>446.73750000000001</v>
      </c>
      <c r="F12" s="2">
        <v>441.73750000000001</v>
      </c>
      <c r="G12" t="s">
        <v>0</v>
      </c>
      <c r="H12">
        <v>12.5</v>
      </c>
      <c r="I12">
        <v>8</v>
      </c>
      <c r="J12">
        <v>1</v>
      </c>
      <c r="K12" t="s">
        <v>2</v>
      </c>
      <c r="L12" s="19" t="s">
        <v>103</v>
      </c>
      <c r="M12" s="19" t="s">
        <v>103</v>
      </c>
      <c r="N12" s="29" t="s">
        <v>20</v>
      </c>
      <c r="O12" t="s">
        <v>9</v>
      </c>
      <c r="P12">
        <v>700</v>
      </c>
      <c r="Q12" t="s">
        <v>104</v>
      </c>
      <c r="R12" t="s">
        <v>209</v>
      </c>
      <c r="S12" s="31" t="s">
        <v>96</v>
      </c>
      <c r="T12" s="67">
        <f t="shared" si="1"/>
        <v>12</v>
      </c>
    </row>
    <row r="13" spans="1:20" x14ac:dyDescent="0.2">
      <c r="A13">
        <v>12</v>
      </c>
      <c r="B13" s="8" t="s">
        <v>46</v>
      </c>
      <c r="C13" s="29" t="s">
        <v>65</v>
      </c>
      <c r="D13" s="30">
        <f t="shared" si="0"/>
        <v>13</v>
      </c>
      <c r="E13" s="2">
        <v>446.73750000000001</v>
      </c>
      <c r="F13" s="2">
        <v>441.73750000000001</v>
      </c>
      <c r="G13" t="s">
        <v>0</v>
      </c>
      <c r="H13">
        <v>12.5</v>
      </c>
      <c r="I13">
        <v>8</v>
      </c>
      <c r="J13">
        <v>2</v>
      </c>
      <c r="K13" t="s">
        <v>2</v>
      </c>
      <c r="L13" s="19" t="s">
        <v>103</v>
      </c>
      <c r="M13" s="19" t="s">
        <v>103</v>
      </c>
      <c r="N13" s="29" t="s">
        <v>62</v>
      </c>
      <c r="O13" t="s">
        <v>9</v>
      </c>
      <c r="P13">
        <v>720</v>
      </c>
      <c r="Q13" t="s">
        <v>104</v>
      </c>
      <c r="R13" t="s">
        <v>209</v>
      </c>
      <c r="S13" s="31" t="s">
        <v>96</v>
      </c>
      <c r="T13" s="67">
        <f t="shared" si="1"/>
        <v>12</v>
      </c>
    </row>
    <row r="14" spans="1:20" x14ac:dyDescent="0.2">
      <c r="A14">
        <v>13</v>
      </c>
      <c r="B14" s="8" t="s">
        <v>46</v>
      </c>
      <c r="C14" s="29" t="s">
        <v>63</v>
      </c>
      <c r="D14" s="30">
        <f t="shared" si="0"/>
        <v>12</v>
      </c>
      <c r="E14" s="2">
        <v>446.92500000000001</v>
      </c>
      <c r="F14" s="2">
        <v>441.92500000000001</v>
      </c>
      <c r="G14" t="s">
        <v>0</v>
      </c>
      <c r="H14">
        <v>12.5</v>
      </c>
      <c r="I14">
        <v>8</v>
      </c>
      <c r="J14">
        <v>2</v>
      </c>
      <c r="K14" t="s">
        <v>2</v>
      </c>
      <c r="L14" s="19" t="s">
        <v>103</v>
      </c>
      <c r="M14" s="19" t="s">
        <v>103</v>
      </c>
      <c r="N14" s="29" t="s">
        <v>63</v>
      </c>
      <c r="O14" t="s">
        <v>9</v>
      </c>
      <c r="P14">
        <v>711</v>
      </c>
      <c r="Q14" t="s">
        <v>104</v>
      </c>
      <c r="R14" t="s">
        <v>209</v>
      </c>
      <c r="S14" s="31" t="s">
        <v>96</v>
      </c>
      <c r="T14" s="67">
        <f t="shared" si="1"/>
        <v>12</v>
      </c>
    </row>
    <row r="15" spans="1:20" x14ac:dyDescent="0.2">
      <c r="A15">
        <v>14</v>
      </c>
      <c r="B15" s="8" t="s">
        <v>43</v>
      </c>
      <c r="C15" t="s">
        <v>92</v>
      </c>
      <c r="D15" s="30">
        <f t="shared" si="0"/>
        <v>10</v>
      </c>
      <c r="E15" s="2">
        <v>446</v>
      </c>
      <c r="F15" s="2">
        <v>446</v>
      </c>
      <c r="G15" t="s">
        <v>1</v>
      </c>
      <c r="H15">
        <v>25</v>
      </c>
      <c r="K15" t="s">
        <v>2</v>
      </c>
      <c r="L15" s="56" t="s">
        <v>6</v>
      </c>
      <c r="M15" s="56" t="s">
        <v>6</v>
      </c>
      <c r="Q15" t="s">
        <v>106</v>
      </c>
      <c r="R15" t="s">
        <v>69</v>
      </c>
      <c r="S15" t="s">
        <v>43</v>
      </c>
      <c r="T15" s="67">
        <f t="shared" si="1"/>
        <v>9</v>
      </c>
    </row>
    <row r="16" spans="1:20" x14ac:dyDescent="0.2">
      <c r="A16">
        <v>15</v>
      </c>
      <c r="B16" s="8" t="s">
        <v>43</v>
      </c>
      <c r="C16" t="s">
        <v>84</v>
      </c>
      <c r="D16" s="30">
        <f t="shared" si="0"/>
        <v>13</v>
      </c>
      <c r="E16" s="2">
        <v>446</v>
      </c>
      <c r="F16" s="2">
        <v>446</v>
      </c>
      <c r="G16" t="s">
        <v>1</v>
      </c>
      <c r="H16">
        <v>25</v>
      </c>
      <c r="K16" t="s">
        <v>2</v>
      </c>
      <c r="L16" s="19">
        <v>141.30000000000001</v>
      </c>
      <c r="M16" s="19">
        <v>141.30000000000001</v>
      </c>
      <c r="Q16" t="s">
        <v>106</v>
      </c>
      <c r="R16" t="s">
        <v>69</v>
      </c>
      <c r="S16" t="s">
        <v>43</v>
      </c>
      <c r="T16" s="67">
        <f t="shared" si="1"/>
        <v>9</v>
      </c>
    </row>
    <row r="17" spans="1:20" x14ac:dyDescent="0.2">
      <c r="A17">
        <v>16</v>
      </c>
      <c r="B17" s="8" t="s">
        <v>43</v>
      </c>
      <c r="C17" t="s">
        <v>77</v>
      </c>
      <c r="D17" s="30">
        <f t="shared" si="0"/>
        <v>10</v>
      </c>
      <c r="E17" s="2">
        <v>446.02499999999998</v>
      </c>
      <c r="F17" s="2">
        <v>446.02499999999998</v>
      </c>
      <c r="G17" t="s">
        <v>1</v>
      </c>
      <c r="H17">
        <v>25</v>
      </c>
      <c r="K17" t="s">
        <v>2</v>
      </c>
      <c r="L17" s="56" t="s">
        <v>6</v>
      </c>
      <c r="M17" s="56" t="s">
        <v>6</v>
      </c>
      <c r="Q17" t="s">
        <v>106</v>
      </c>
      <c r="R17" t="s">
        <v>69</v>
      </c>
      <c r="S17" t="s">
        <v>43</v>
      </c>
      <c r="T17" s="67">
        <f t="shared" si="1"/>
        <v>9</v>
      </c>
    </row>
    <row r="18" spans="1:20" x14ac:dyDescent="0.2">
      <c r="A18">
        <v>17</v>
      </c>
      <c r="B18" s="8" t="s">
        <v>43</v>
      </c>
      <c r="C18" t="s">
        <v>85</v>
      </c>
      <c r="D18" s="30">
        <f t="shared" si="0"/>
        <v>13</v>
      </c>
      <c r="E18" s="2">
        <v>446.02499999999998</v>
      </c>
      <c r="F18" s="2">
        <v>446.02499999999998</v>
      </c>
      <c r="G18" t="s">
        <v>1</v>
      </c>
      <c r="H18">
        <v>25</v>
      </c>
      <c r="K18" t="s">
        <v>2</v>
      </c>
      <c r="L18" s="19">
        <v>141.30000000000001</v>
      </c>
      <c r="M18" s="19">
        <v>141.30000000000001</v>
      </c>
      <c r="Q18" t="s">
        <v>106</v>
      </c>
      <c r="R18" t="s">
        <v>69</v>
      </c>
      <c r="S18" t="s">
        <v>43</v>
      </c>
      <c r="T18" s="67">
        <f t="shared" si="1"/>
        <v>9</v>
      </c>
    </row>
    <row r="19" spans="1:20" x14ac:dyDescent="0.2">
      <c r="A19">
        <v>18</v>
      </c>
      <c r="B19" s="8" t="s">
        <v>43</v>
      </c>
      <c r="C19" t="s">
        <v>78</v>
      </c>
      <c r="D19" s="30">
        <f t="shared" si="0"/>
        <v>10</v>
      </c>
      <c r="E19" s="2">
        <v>446.05</v>
      </c>
      <c r="F19" s="2">
        <v>446.05</v>
      </c>
      <c r="G19" t="s">
        <v>1</v>
      </c>
      <c r="H19">
        <v>25</v>
      </c>
      <c r="K19" t="s">
        <v>2</v>
      </c>
      <c r="L19" s="56" t="s">
        <v>6</v>
      </c>
      <c r="M19" s="56" t="s">
        <v>6</v>
      </c>
      <c r="Q19" t="s">
        <v>106</v>
      </c>
      <c r="R19" t="s">
        <v>69</v>
      </c>
      <c r="S19" t="s">
        <v>43</v>
      </c>
      <c r="T19" s="67">
        <f t="shared" si="1"/>
        <v>9</v>
      </c>
    </row>
    <row r="20" spans="1:20" x14ac:dyDescent="0.2">
      <c r="A20">
        <v>19</v>
      </c>
      <c r="B20" s="8" t="s">
        <v>43</v>
      </c>
      <c r="C20" t="s">
        <v>86</v>
      </c>
      <c r="D20" s="30">
        <f t="shared" si="0"/>
        <v>13</v>
      </c>
      <c r="E20" s="2">
        <v>446.05</v>
      </c>
      <c r="F20" s="2">
        <v>446.05</v>
      </c>
      <c r="G20" t="s">
        <v>1</v>
      </c>
      <c r="H20">
        <v>25</v>
      </c>
      <c r="K20" t="s">
        <v>2</v>
      </c>
      <c r="L20" s="19">
        <v>141.30000000000001</v>
      </c>
      <c r="M20" s="19">
        <v>141.30000000000001</v>
      </c>
      <c r="Q20" t="s">
        <v>106</v>
      </c>
      <c r="R20" t="s">
        <v>69</v>
      </c>
      <c r="S20" t="s">
        <v>43</v>
      </c>
      <c r="T20" s="67">
        <f t="shared" si="1"/>
        <v>9</v>
      </c>
    </row>
    <row r="21" spans="1:20" x14ac:dyDescent="0.2">
      <c r="A21">
        <v>20</v>
      </c>
      <c r="B21" s="8" t="s">
        <v>43</v>
      </c>
      <c r="C21" t="s">
        <v>79</v>
      </c>
      <c r="D21" s="30">
        <f t="shared" si="0"/>
        <v>10</v>
      </c>
      <c r="E21" s="2">
        <v>446.07499999999999</v>
      </c>
      <c r="F21" s="2">
        <v>446.07499999999999</v>
      </c>
      <c r="G21" t="s">
        <v>1</v>
      </c>
      <c r="H21">
        <v>25</v>
      </c>
      <c r="K21" t="s">
        <v>2</v>
      </c>
      <c r="L21" s="56" t="s">
        <v>6</v>
      </c>
      <c r="M21" s="56" t="s">
        <v>6</v>
      </c>
      <c r="Q21" t="s">
        <v>106</v>
      </c>
      <c r="R21" t="s">
        <v>69</v>
      </c>
      <c r="S21" t="s">
        <v>43</v>
      </c>
      <c r="T21" s="67">
        <f t="shared" si="1"/>
        <v>9</v>
      </c>
    </row>
    <row r="22" spans="1:20" x14ac:dyDescent="0.2">
      <c r="A22">
        <v>21</v>
      </c>
      <c r="B22" s="8" t="s">
        <v>43</v>
      </c>
      <c r="C22" t="s">
        <v>87</v>
      </c>
      <c r="D22" s="30">
        <f t="shared" si="0"/>
        <v>13</v>
      </c>
      <c r="E22" s="2">
        <v>446.07499999999999</v>
      </c>
      <c r="F22" s="2">
        <v>446.07499999999999</v>
      </c>
      <c r="G22" t="s">
        <v>1</v>
      </c>
      <c r="H22">
        <v>25</v>
      </c>
      <c r="K22" t="s">
        <v>2</v>
      </c>
      <c r="L22" s="19">
        <v>141.30000000000001</v>
      </c>
      <c r="M22" s="19">
        <v>141.30000000000001</v>
      </c>
      <c r="Q22" t="s">
        <v>106</v>
      </c>
      <c r="R22" t="s">
        <v>69</v>
      </c>
      <c r="S22" t="s">
        <v>43</v>
      </c>
      <c r="T22" s="67">
        <f t="shared" si="1"/>
        <v>9</v>
      </c>
    </row>
    <row r="23" spans="1:20" x14ac:dyDescent="0.2">
      <c r="A23">
        <v>22</v>
      </c>
      <c r="B23" s="8" t="s">
        <v>43</v>
      </c>
      <c r="C23" t="s">
        <v>80</v>
      </c>
      <c r="D23" s="30">
        <f t="shared" si="0"/>
        <v>10</v>
      </c>
      <c r="E23" s="2">
        <v>446.1</v>
      </c>
      <c r="F23" s="2">
        <v>446.1</v>
      </c>
      <c r="G23" t="s">
        <v>1</v>
      </c>
      <c r="H23">
        <v>25</v>
      </c>
      <c r="K23" t="s">
        <v>2</v>
      </c>
      <c r="L23" s="56" t="s">
        <v>6</v>
      </c>
      <c r="M23" s="56" t="s">
        <v>6</v>
      </c>
      <c r="Q23" t="s">
        <v>106</v>
      </c>
      <c r="R23" t="s">
        <v>69</v>
      </c>
      <c r="S23" t="s">
        <v>43</v>
      </c>
      <c r="T23" s="67">
        <f t="shared" si="1"/>
        <v>9</v>
      </c>
    </row>
    <row r="24" spans="1:20" x14ac:dyDescent="0.2">
      <c r="A24">
        <v>23</v>
      </c>
      <c r="B24" s="8" t="s">
        <v>43</v>
      </c>
      <c r="C24" t="s">
        <v>88</v>
      </c>
      <c r="D24" s="30">
        <f t="shared" si="0"/>
        <v>13</v>
      </c>
      <c r="E24" s="2">
        <v>446.1</v>
      </c>
      <c r="F24" s="2">
        <v>446.1</v>
      </c>
      <c r="G24" t="s">
        <v>1</v>
      </c>
      <c r="H24">
        <v>25</v>
      </c>
      <c r="K24" t="s">
        <v>2</v>
      </c>
      <c r="L24" s="19">
        <v>141.30000000000001</v>
      </c>
      <c r="M24" s="19">
        <v>141.30000000000001</v>
      </c>
      <c r="Q24" t="s">
        <v>106</v>
      </c>
      <c r="R24" t="s">
        <v>69</v>
      </c>
      <c r="S24" t="s">
        <v>43</v>
      </c>
      <c r="T24" s="67">
        <f t="shared" si="1"/>
        <v>9</v>
      </c>
    </row>
    <row r="25" spans="1:20" x14ac:dyDescent="0.2">
      <c r="A25">
        <v>24</v>
      </c>
      <c r="B25" s="8" t="s">
        <v>43</v>
      </c>
      <c r="C25" t="s">
        <v>81</v>
      </c>
      <c r="D25" s="30">
        <f t="shared" si="0"/>
        <v>10</v>
      </c>
      <c r="E25" s="2">
        <v>446.125</v>
      </c>
      <c r="F25" s="2">
        <v>446.125</v>
      </c>
      <c r="G25" t="s">
        <v>1</v>
      </c>
      <c r="H25">
        <v>25</v>
      </c>
      <c r="K25" t="s">
        <v>2</v>
      </c>
      <c r="L25" s="56" t="s">
        <v>6</v>
      </c>
      <c r="M25" s="56" t="s">
        <v>6</v>
      </c>
      <c r="Q25" t="s">
        <v>106</v>
      </c>
      <c r="R25" t="s">
        <v>69</v>
      </c>
      <c r="S25" t="s">
        <v>43</v>
      </c>
      <c r="T25" s="67">
        <f t="shared" si="1"/>
        <v>9</v>
      </c>
    </row>
    <row r="26" spans="1:20" x14ac:dyDescent="0.2">
      <c r="A26">
        <v>25</v>
      </c>
      <c r="B26" s="8" t="s">
        <v>43</v>
      </c>
      <c r="C26" t="s">
        <v>89</v>
      </c>
      <c r="D26" s="30">
        <f t="shared" si="0"/>
        <v>13</v>
      </c>
      <c r="E26" s="2">
        <v>446.125</v>
      </c>
      <c r="F26" s="2">
        <v>446.125</v>
      </c>
      <c r="G26" t="s">
        <v>1</v>
      </c>
      <c r="H26">
        <v>25</v>
      </c>
      <c r="K26" t="s">
        <v>2</v>
      </c>
      <c r="L26" s="19">
        <v>141.30000000000001</v>
      </c>
      <c r="M26" s="19">
        <v>141.30000000000001</v>
      </c>
      <c r="Q26" t="s">
        <v>106</v>
      </c>
      <c r="R26" t="s">
        <v>69</v>
      </c>
      <c r="S26" t="s">
        <v>43</v>
      </c>
      <c r="T26" s="67">
        <f t="shared" si="1"/>
        <v>9</v>
      </c>
    </row>
    <row r="27" spans="1:20" x14ac:dyDescent="0.2">
      <c r="A27">
        <v>26</v>
      </c>
      <c r="B27" s="8" t="s">
        <v>43</v>
      </c>
      <c r="C27" t="s">
        <v>82</v>
      </c>
      <c r="D27" s="30">
        <f t="shared" si="0"/>
        <v>10</v>
      </c>
      <c r="E27" s="2">
        <v>446.15</v>
      </c>
      <c r="F27" s="2">
        <v>446.15</v>
      </c>
      <c r="G27" t="s">
        <v>1</v>
      </c>
      <c r="H27">
        <v>25</v>
      </c>
      <c r="K27" t="s">
        <v>2</v>
      </c>
      <c r="L27" s="56" t="s">
        <v>6</v>
      </c>
      <c r="M27" s="56" t="s">
        <v>6</v>
      </c>
      <c r="Q27" t="s">
        <v>106</v>
      </c>
      <c r="R27" t="s">
        <v>69</v>
      </c>
      <c r="S27" t="s">
        <v>43</v>
      </c>
      <c r="T27" s="67">
        <f t="shared" si="1"/>
        <v>9</v>
      </c>
    </row>
    <row r="28" spans="1:20" x14ac:dyDescent="0.2">
      <c r="A28">
        <v>27</v>
      </c>
      <c r="B28" s="8" t="s">
        <v>43</v>
      </c>
      <c r="C28" t="s">
        <v>90</v>
      </c>
      <c r="D28" s="30">
        <f t="shared" si="0"/>
        <v>13</v>
      </c>
      <c r="E28" s="2">
        <v>446.15</v>
      </c>
      <c r="F28" s="2">
        <v>446.15</v>
      </c>
      <c r="G28" t="s">
        <v>1</v>
      </c>
      <c r="H28">
        <v>25</v>
      </c>
      <c r="K28" t="s">
        <v>2</v>
      </c>
      <c r="L28" s="19">
        <v>141.30000000000001</v>
      </c>
      <c r="M28" s="19">
        <v>141.30000000000001</v>
      </c>
      <c r="Q28" t="s">
        <v>106</v>
      </c>
      <c r="R28" t="s">
        <v>69</v>
      </c>
      <c r="S28" t="s">
        <v>43</v>
      </c>
      <c r="T28" s="67">
        <f t="shared" si="1"/>
        <v>9</v>
      </c>
    </row>
    <row r="29" spans="1:20" x14ac:dyDescent="0.2">
      <c r="A29">
        <v>28</v>
      </c>
      <c r="B29" s="8" t="s">
        <v>43</v>
      </c>
      <c r="C29" t="s">
        <v>83</v>
      </c>
      <c r="D29" s="30">
        <f t="shared" si="0"/>
        <v>10</v>
      </c>
      <c r="E29" s="2">
        <v>446.17500000000001</v>
      </c>
      <c r="F29" s="2">
        <v>446.17500000000001</v>
      </c>
      <c r="G29" t="s">
        <v>1</v>
      </c>
      <c r="H29">
        <v>25</v>
      </c>
      <c r="K29" t="s">
        <v>2</v>
      </c>
      <c r="L29" s="56" t="s">
        <v>6</v>
      </c>
      <c r="M29" s="56" t="s">
        <v>6</v>
      </c>
      <c r="Q29" t="s">
        <v>106</v>
      </c>
      <c r="R29" t="s">
        <v>69</v>
      </c>
      <c r="S29" t="s">
        <v>43</v>
      </c>
      <c r="T29" s="67">
        <f t="shared" ref="T29:T30" si="2">LEN(S29)</f>
        <v>9</v>
      </c>
    </row>
    <row r="30" spans="1:20" x14ac:dyDescent="0.2">
      <c r="A30">
        <v>29</v>
      </c>
      <c r="B30" s="8" t="s">
        <v>43</v>
      </c>
      <c r="C30" t="s">
        <v>91</v>
      </c>
      <c r="D30" s="30">
        <f t="shared" si="0"/>
        <v>13</v>
      </c>
      <c r="E30" s="2">
        <v>446.17500000000001</v>
      </c>
      <c r="F30" s="2">
        <v>446.17500000000001</v>
      </c>
      <c r="G30" t="s">
        <v>1</v>
      </c>
      <c r="H30">
        <v>25</v>
      </c>
      <c r="K30" t="s">
        <v>2</v>
      </c>
      <c r="L30" s="19">
        <v>141.30000000000001</v>
      </c>
      <c r="M30" s="19">
        <v>141.30000000000001</v>
      </c>
      <c r="Q30" t="s">
        <v>106</v>
      </c>
      <c r="R30" t="s">
        <v>69</v>
      </c>
      <c r="S30" t="s">
        <v>43</v>
      </c>
      <c r="T30" s="67">
        <f t="shared" si="2"/>
        <v>9</v>
      </c>
    </row>
  </sheetData>
  <autoFilter ref="A1:S30" xr:uid="{32AC3ACE-B7FC-E04F-9A7A-2353944338C0}">
    <sortState ref="A2:S30">
      <sortCondition ref="A1:A30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B0DA-094A-F145-B9DB-FAD7D91DEBF7}">
  <sheetPr>
    <tabColor rgb="FFFF0000"/>
  </sheetPr>
  <dimension ref="B2:U29"/>
  <sheetViews>
    <sheetView topLeftCell="B1" zoomScale="95" zoomScaleNormal="95" workbookViewId="0">
      <selection activeCell="K8" sqref="K8:L8"/>
    </sheetView>
  </sheetViews>
  <sheetFormatPr baseColWidth="10" defaultRowHeight="16" x14ac:dyDescent="0.2"/>
  <cols>
    <col min="4" max="4" width="13.6640625" customWidth="1"/>
    <col min="6" max="6" width="17" customWidth="1"/>
    <col min="7" max="7" width="15.5" customWidth="1"/>
    <col min="10" max="10" width="3.6640625" bestFit="1" customWidth="1"/>
    <col min="11" max="11" width="10.5" customWidth="1"/>
    <col min="12" max="12" width="14.33203125" customWidth="1"/>
    <col min="13" max="13" width="9.33203125" bestFit="1" customWidth="1"/>
    <col min="14" max="19" width="15.6640625" bestFit="1" customWidth="1"/>
  </cols>
  <sheetData>
    <row r="2" spans="2:21" ht="22" thickBot="1" x14ac:dyDescent="0.3">
      <c r="B2" s="5" t="s">
        <v>164</v>
      </c>
      <c r="C2" s="5"/>
      <c r="D2" s="5"/>
      <c r="E2" s="5"/>
      <c r="F2" s="5"/>
      <c r="G2" s="5"/>
      <c r="J2" s="5" t="s">
        <v>167</v>
      </c>
      <c r="K2" s="6"/>
      <c r="L2" s="6"/>
      <c r="M2" s="6"/>
      <c r="N2" s="6"/>
      <c r="O2" s="6"/>
      <c r="P2" s="6"/>
      <c r="Q2" s="6"/>
      <c r="R2" s="6"/>
      <c r="S2" s="6"/>
    </row>
    <row r="3" spans="2:21" ht="277" x14ac:dyDescent="0.2">
      <c r="B3" s="34" t="s">
        <v>108</v>
      </c>
      <c r="C3" s="35" t="s">
        <v>156</v>
      </c>
      <c r="D3" s="35" t="s">
        <v>157</v>
      </c>
      <c r="E3" s="35" t="s">
        <v>158</v>
      </c>
      <c r="F3" s="35" t="s">
        <v>159</v>
      </c>
      <c r="G3" s="36" t="s">
        <v>160</v>
      </c>
      <c r="H3" s="33"/>
      <c r="I3" s="33"/>
      <c r="J3" s="34" t="s">
        <v>108</v>
      </c>
      <c r="K3" s="35" t="s">
        <v>147</v>
      </c>
      <c r="L3" s="35" t="s">
        <v>148</v>
      </c>
      <c r="M3" s="35" t="s">
        <v>149</v>
      </c>
      <c r="N3" s="35" t="s">
        <v>150</v>
      </c>
      <c r="O3" s="35" t="s">
        <v>151</v>
      </c>
      <c r="P3" s="35" t="s">
        <v>152</v>
      </c>
      <c r="Q3" s="35" t="s">
        <v>153</v>
      </c>
      <c r="R3" s="35" t="s">
        <v>154</v>
      </c>
      <c r="S3" s="36" t="s">
        <v>155</v>
      </c>
      <c r="T3" s="33"/>
      <c r="U3" s="33"/>
    </row>
    <row r="4" spans="2:21" ht="17" thickBot="1" x14ac:dyDescent="0.25">
      <c r="B4" s="16">
        <v>1</v>
      </c>
      <c r="C4" s="17">
        <v>1</v>
      </c>
      <c r="D4" s="17" t="s">
        <v>161</v>
      </c>
      <c r="E4" s="17" t="s">
        <v>162</v>
      </c>
      <c r="F4" s="17" t="s">
        <v>163</v>
      </c>
      <c r="G4" s="18" t="s">
        <v>163</v>
      </c>
      <c r="J4" s="16">
        <v>1</v>
      </c>
      <c r="K4" s="17">
        <v>1</v>
      </c>
      <c r="L4" s="17" t="s">
        <v>166</v>
      </c>
      <c r="M4" s="17" t="s">
        <v>162</v>
      </c>
      <c r="N4" s="17" t="s">
        <v>163</v>
      </c>
      <c r="O4" s="17" t="s">
        <v>163</v>
      </c>
      <c r="P4" s="17" t="s">
        <v>163</v>
      </c>
      <c r="Q4" s="17" t="s">
        <v>163</v>
      </c>
      <c r="R4" s="17" t="s">
        <v>163</v>
      </c>
      <c r="S4" s="18" t="s">
        <v>163</v>
      </c>
    </row>
    <row r="6" spans="2:21" ht="22" thickBot="1" x14ac:dyDescent="0.3">
      <c r="B6" s="5" t="s">
        <v>181</v>
      </c>
      <c r="C6" s="5"/>
      <c r="D6" s="5"/>
      <c r="E6" s="5"/>
      <c r="F6" s="5"/>
      <c r="G6" s="5"/>
      <c r="J6" s="5" t="s">
        <v>181</v>
      </c>
      <c r="K6" s="6"/>
      <c r="L6" s="6"/>
      <c r="M6" s="6"/>
      <c r="N6" s="6"/>
      <c r="O6" s="6"/>
      <c r="P6" s="6"/>
      <c r="Q6" s="6"/>
      <c r="R6" s="6"/>
      <c r="S6" s="6"/>
    </row>
    <row r="7" spans="2:21" ht="277" x14ac:dyDescent="0.2">
      <c r="B7" s="37" t="s">
        <v>108</v>
      </c>
      <c r="C7" s="38" t="s">
        <v>156</v>
      </c>
      <c r="D7" s="38" t="s">
        <v>157</v>
      </c>
      <c r="E7" s="38" t="s">
        <v>158</v>
      </c>
      <c r="F7" s="38" t="s">
        <v>159</v>
      </c>
      <c r="G7" s="39" t="s">
        <v>160</v>
      </c>
      <c r="J7" s="37" t="s">
        <v>108</v>
      </c>
      <c r="K7" s="38" t="s">
        <v>147</v>
      </c>
      <c r="L7" s="38" t="s">
        <v>148</v>
      </c>
      <c r="M7" s="38" t="s">
        <v>149</v>
      </c>
      <c r="N7" s="38" t="s">
        <v>150</v>
      </c>
      <c r="O7" s="38" t="s">
        <v>151</v>
      </c>
      <c r="P7" s="38" t="s">
        <v>152</v>
      </c>
      <c r="Q7" s="38" t="s">
        <v>153</v>
      </c>
      <c r="R7" s="38" t="s">
        <v>154</v>
      </c>
      <c r="S7" s="39" t="s">
        <v>155</v>
      </c>
    </row>
    <row r="8" spans="2:21" x14ac:dyDescent="0.2">
      <c r="B8" s="40">
        <v>1</v>
      </c>
      <c r="C8" s="46" t="s">
        <v>165</v>
      </c>
      <c r="D8" s="41" t="s">
        <v>15</v>
      </c>
      <c r="E8" s="41" t="s">
        <v>162</v>
      </c>
      <c r="F8" s="41" t="s">
        <v>163</v>
      </c>
      <c r="G8" s="42" t="s">
        <v>163</v>
      </c>
      <c r="J8" s="40">
        <v>1</v>
      </c>
      <c r="K8" s="41">
        <v>9990</v>
      </c>
      <c r="L8" s="41" t="s">
        <v>25</v>
      </c>
      <c r="M8" s="41" t="s">
        <v>162</v>
      </c>
      <c r="N8" s="41" t="s">
        <v>163</v>
      </c>
      <c r="O8" s="41" t="s">
        <v>163</v>
      </c>
      <c r="P8" s="41" t="s">
        <v>163</v>
      </c>
      <c r="Q8" s="41" t="s">
        <v>163</v>
      </c>
      <c r="R8" s="41" t="s">
        <v>163</v>
      </c>
      <c r="S8" s="42" t="s">
        <v>163</v>
      </c>
    </row>
    <row r="9" spans="2:21" x14ac:dyDescent="0.2">
      <c r="B9" s="40">
        <v>2</v>
      </c>
      <c r="C9" s="41">
        <v>505</v>
      </c>
      <c r="D9" s="41" t="s">
        <v>23</v>
      </c>
      <c r="E9" s="41" t="s">
        <v>162</v>
      </c>
      <c r="F9" s="41" t="s">
        <v>163</v>
      </c>
      <c r="G9" s="42" t="s">
        <v>163</v>
      </c>
      <c r="J9" s="40">
        <v>2</v>
      </c>
      <c r="K9" s="41">
        <v>3108231</v>
      </c>
      <c r="L9" s="41" t="s">
        <v>26</v>
      </c>
      <c r="M9" s="41" t="s">
        <v>162</v>
      </c>
      <c r="N9" s="41" t="s">
        <v>163</v>
      </c>
      <c r="O9" s="41" t="s">
        <v>163</v>
      </c>
      <c r="P9" s="41" t="s">
        <v>163</v>
      </c>
      <c r="Q9" s="41" t="s">
        <v>163</v>
      </c>
      <c r="R9" s="41" t="s">
        <v>163</v>
      </c>
      <c r="S9" s="42" t="s">
        <v>163</v>
      </c>
    </row>
    <row r="10" spans="2:21" x14ac:dyDescent="0.2">
      <c r="B10" s="40">
        <v>3</v>
      </c>
      <c r="C10" s="41">
        <v>700</v>
      </c>
      <c r="D10" s="41" t="s">
        <v>10</v>
      </c>
      <c r="E10" s="41" t="s">
        <v>162</v>
      </c>
      <c r="F10" s="41" t="s">
        <v>163</v>
      </c>
      <c r="G10" s="42" t="s">
        <v>163</v>
      </c>
      <c r="J10" s="40">
        <v>3</v>
      </c>
      <c r="K10" s="41">
        <v>3108476</v>
      </c>
      <c r="L10" s="41" t="s">
        <v>26</v>
      </c>
      <c r="M10" s="41" t="s">
        <v>162</v>
      </c>
      <c r="N10" s="41" t="s">
        <v>163</v>
      </c>
      <c r="O10" s="41" t="s">
        <v>163</v>
      </c>
      <c r="P10" s="41" t="s">
        <v>163</v>
      </c>
      <c r="Q10" s="41" t="s">
        <v>163</v>
      </c>
      <c r="R10" s="41" t="s">
        <v>163</v>
      </c>
      <c r="S10" s="42" t="s">
        <v>163</v>
      </c>
    </row>
    <row r="11" spans="2:21" x14ac:dyDescent="0.2">
      <c r="B11" s="40">
        <v>4</v>
      </c>
      <c r="C11" s="41">
        <v>705</v>
      </c>
      <c r="D11" s="41" t="s">
        <v>17</v>
      </c>
      <c r="E11" s="41" t="s">
        <v>162</v>
      </c>
      <c r="F11" s="41" t="s">
        <v>163</v>
      </c>
      <c r="G11" s="42" t="s">
        <v>163</v>
      </c>
      <c r="J11" s="40">
        <v>4</v>
      </c>
      <c r="K11" s="41">
        <v>3108108</v>
      </c>
      <c r="L11" s="41" t="s">
        <v>27</v>
      </c>
      <c r="M11" s="41" t="s">
        <v>162</v>
      </c>
      <c r="N11" s="41" t="s">
        <v>163</v>
      </c>
      <c r="O11" s="41" t="s">
        <v>163</v>
      </c>
      <c r="P11" s="41" t="s">
        <v>163</v>
      </c>
      <c r="Q11" s="41" t="s">
        <v>163</v>
      </c>
      <c r="R11" s="41" t="s">
        <v>163</v>
      </c>
      <c r="S11" s="42" t="s">
        <v>163</v>
      </c>
    </row>
    <row r="12" spans="2:21" x14ac:dyDescent="0.2">
      <c r="B12" s="40">
        <v>5</v>
      </c>
      <c r="C12" s="41">
        <v>710</v>
      </c>
      <c r="D12" s="41" t="s">
        <v>24</v>
      </c>
      <c r="E12" s="41" t="s">
        <v>162</v>
      </c>
      <c r="F12" s="41" t="s">
        <v>163</v>
      </c>
      <c r="G12" s="42" t="s">
        <v>163</v>
      </c>
      <c r="J12" s="40">
        <v>5</v>
      </c>
      <c r="K12" s="41">
        <v>3108109</v>
      </c>
      <c r="L12" s="41" t="s">
        <v>27</v>
      </c>
      <c r="M12" s="41" t="s">
        <v>162</v>
      </c>
      <c r="N12" s="41" t="s">
        <v>163</v>
      </c>
      <c r="O12" s="41" t="s">
        <v>163</v>
      </c>
      <c r="P12" s="41" t="s">
        <v>163</v>
      </c>
      <c r="Q12" s="41" t="s">
        <v>163</v>
      </c>
      <c r="R12" s="41" t="s">
        <v>163</v>
      </c>
      <c r="S12" s="42" t="s">
        <v>163</v>
      </c>
    </row>
    <row r="13" spans="2:21" x14ac:dyDescent="0.2">
      <c r="B13" s="40">
        <v>6</v>
      </c>
      <c r="C13" s="41">
        <v>711</v>
      </c>
      <c r="D13" s="41" t="s">
        <v>16</v>
      </c>
      <c r="E13" s="41" t="s">
        <v>162</v>
      </c>
      <c r="F13" s="41" t="s">
        <v>163</v>
      </c>
      <c r="G13" s="42" t="s">
        <v>163</v>
      </c>
      <c r="J13" s="40">
        <v>6</v>
      </c>
      <c r="K13" s="41">
        <v>3108874</v>
      </c>
      <c r="L13" s="41" t="s">
        <v>28</v>
      </c>
      <c r="M13" s="41" t="s">
        <v>162</v>
      </c>
      <c r="N13" s="41" t="s">
        <v>163</v>
      </c>
      <c r="O13" s="41" t="s">
        <v>163</v>
      </c>
      <c r="P13" s="41" t="s">
        <v>163</v>
      </c>
      <c r="Q13" s="41" t="s">
        <v>163</v>
      </c>
      <c r="R13" s="41" t="s">
        <v>163</v>
      </c>
      <c r="S13" s="42" t="s">
        <v>163</v>
      </c>
    </row>
    <row r="14" spans="2:21" x14ac:dyDescent="0.2">
      <c r="B14" s="40">
        <v>7</v>
      </c>
      <c r="C14" s="41">
        <v>713</v>
      </c>
      <c r="D14" s="41" t="s">
        <v>18</v>
      </c>
      <c r="E14" s="41" t="s">
        <v>162</v>
      </c>
      <c r="F14" s="41" t="s">
        <v>163</v>
      </c>
      <c r="G14" s="42" t="s">
        <v>163</v>
      </c>
      <c r="J14" s="40">
        <v>7</v>
      </c>
      <c r="K14" s="41">
        <v>3108927</v>
      </c>
      <c r="L14" s="41" t="s">
        <v>28</v>
      </c>
      <c r="M14" s="41" t="s">
        <v>162</v>
      </c>
      <c r="N14" s="41" t="s">
        <v>163</v>
      </c>
      <c r="O14" s="41" t="s">
        <v>163</v>
      </c>
      <c r="P14" s="41" t="s">
        <v>163</v>
      </c>
      <c r="Q14" s="41" t="s">
        <v>163</v>
      </c>
      <c r="R14" s="41" t="s">
        <v>163</v>
      </c>
      <c r="S14" s="42" t="s">
        <v>163</v>
      </c>
    </row>
    <row r="15" spans="2:21" x14ac:dyDescent="0.2">
      <c r="B15" s="40">
        <v>8</v>
      </c>
      <c r="C15" s="41">
        <v>715</v>
      </c>
      <c r="D15" s="41" t="s">
        <v>19</v>
      </c>
      <c r="E15" s="41" t="s">
        <v>162</v>
      </c>
      <c r="F15" s="41" t="s">
        <v>163</v>
      </c>
      <c r="G15" s="42" t="s">
        <v>163</v>
      </c>
      <c r="J15" s="40">
        <v>8</v>
      </c>
      <c r="K15" s="41">
        <v>3108149</v>
      </c>
      <c r="L15" s="41" t="s">
        <v>29</v>
      </c>
      <c r="M15" s="41" t="s">
        <v>162</v>
      </c>
      <c r="N15" s="41" t="s">
        <v>163</v>
      </c>
      <c r="O15" s="41" t="s">
        <v>163</v>
      </c>
      <c r="P15" s="41" t="s">
        <v>163</v>
      </c>
      <c r="Q15" s="41" t="s">
        <v>163</v>
      </c>
      <c r="R15" s="41" t="s">
        <v>163</v>
      </c>
      <c r="S15" s="42" t="s">
        <v>163</v>
      </c>
    </row>
    <row r="16" spans="2:21" x14ac:dyDescent="0.2">
      <c r="B16" s="40">
        <v>9</v>
      </c>
      <c r="C16" s="41">
        <v>718</v>
      </c>
      <c r="D16" s="41" t="s">
        <v>14</v>
      </c>
      <c r="E16" s="41" t="s">
        <v>162</v>
      </c>
      <c r="F16" s="41" t="s">
        <v>163</v>
      </c>
      <c r="G16" s="42" t="s">
        <v>163</v>
      </c>
      <c r="J16" s="40">
        <v>9</v>
      </c>
      <c r="K16" s="41">
        <v>3108380</v>
      </c>
      <c r="L16" s="41" t="s">
        <v>29</v>
      </c>
      <c r="M16" s="41" t="s">
        <v>162</v>
      </c>
      <c r="N16" s="41" t="s">
        <v>163</v>
      </c>
      <c r="O16" s="41" t="s">
        <v>163</v>
      </c>
      <c r="P16" s="41" t="s">
        <v>163</v>
      </c>
      <c r="Q16" s="41" t="s">
        <v>163</v>
      </c>
      <c r="R16" s="41" t="s">
        <v>163</v>
      </c>
      <c r="S16" s="42" t="s">
        <v>163</v>
      </c>
    </row>
    <row r="17" spans="2:19" ht="17" thickBot="1" x14ac:dyDescent="0.25">
      <c r="B17" s="40">
        <v>10</v>
      </c>
      <c r="C17" s="41">
        <v>719</v>
      </c>
      <c r="D17" s="41" t="s">
        <v>11</v>
      </c>
      <c r="E17" s="41" t="s">
        <v>162</v>
      </c>
      <c r="F17" s="41" t="s">
        <v>163</v>
      </c>
      <c r="G17" s="42" t="s">
        <v>163</v>
      </c>
      <c r="J17" s="43">
        <v>10</v>
      </c>
      <c r="K17" s="44">
        <v>3108381</v>
      </c>
      <c r="L17" s="44" t="s">
        <v>29</v>
      </c>
      <c r="M17" s="44" t="s">
        <v>162</v>
      </c>
      <c r="N17" s="44" t="s">
        <v>163</v>
      </c>
      <c r="O17" s="44" t="s">
        <v>163</v>
      </c>
      <c r="P17" s="44" t="s">
        <v>163</v>
      </c>
      <c r="Q17" s="44" t="s">
        <v>163</v>
      </c>
      <c r="R17" s="44" t="s">
        <v>163</v>
      </c>
      <c r="S17" s="45" t="s">
        <v>163</v>
      </c>
    </row>
    <row r="18" spans="2:19" x14ac:dyDescent="0.2">
      <c r="B18" s="40">
        <v>11</v>
      </c>
      <c r="C18" s="41">
        <v>720</v>
      </c>
      <c r="D18" s="41" t="s">
        <v>12</v>
      </c>
      <c r="E18" s="41" t="s">
        <v>162</v>
      </c>
      <c r="F18" s="41" t="s">
        <v>163</v>
      </c>
      <c r="G18" s="42" t="s">
        <v>163</v>
      </c>
    </row>
    <row r="19" spans="2:19" ht="17" thickBot="1" x14ac:dyDescent="0.25">
      <c r="B19" s="43">
        <v>12</v>
      </c>
      <c r="C19" s="44">
        <v>721</v>
      </c>
      <c r="D19" s="44" t="s">
        <v>13</v>
      </c>
      <c r="E19" s="44" t="s">
        <v>162</v>
      </c>
      <c r="F19" s="44" t="s">
        <v>163</v>
      </c>
      <c r="G19" s="45" t="s">
        <v>163</v>
      </c>
    </row>
    <row r="28" spans="2:19" x14ac:dyDescent="0.2">
      <c r="G28" s="57"/>
      <c r="H28" s="57"/>
      <c r="I28" s="57"/>
      <c r="J28" s="57"/>
      <c r="K28" s="57"/>
    </row>
    <row r="29" spans="2:19" x14ac:dyDescent="0.2">
      <c r="G29" s="1"/>
      <c r="H29" s="1"/>
      <c r="I29" s="1"/>
      <c r="J29" s="1"/>
      <c r="K2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20574-D33D-6D4D-962F-E1916DC9056F}">
  <sheetPr>
    <tabColor rgb="FFFF0000"/>
  </sheetPr>
  <dimension ref="A2:AM41"/>
  <sheetViews>
    <sheetView topLeftCell="A7" zoomScaleNormal="100" workbookViewId="0">
      <selection activeCell="A27" sqref="A27:XFD27"/>
    </sheetView>
  </sheetViews>
  <sheetFormatPr baseColWidth="10" defaultRowHeight="16" x14ac:dyDescent="0.2"/>
  <cols>
    <col min="2" max="2" width="3.83203125" bestFit="1" customWidth="1"/>
    <col min="3" max="3" width="18.33203125" customWidth="1"/>
    <col min="4" max="4" width="10.33203125" customWidth="1"/>
    <col min="5" max="5" width="9.6640625" customWidth="1"/>
    <col min="6" max="7" width="6.83203125" bestFit="1" customWidth="1"/>
    <col min="8" max="8" width="4.83203125" bestFit="1" customWidth="1"/>
    <col min="9" max="9" width="5.6640625" bestFit="1" customWidth="1"/>
    <col min="10" max="11" width="6.1640625" bestFit="1" customWidth="1"/>
    <col min="12" max="13" width="4.33203125" bestFit="1" customWidth="1"/>
    <col min="14" max="14" width="6.1640625" bestFit="1" customWidth="1"/>
    <col min="15" max="15" width="9.5" bestFit="1" customWidth="1"/>
    <col min="16" max="16" width="10.1640625" bestFit="1" customWidth="1"/>
    <col min="17" max="17" width="5.5" bestFit="1" customWidth="1"/>
    <col min="18" max="18" width="9.6640625" bestFit="1" customWidth="1"/>
    <col min="19" max="19" width="15" bestFit="1" customWidth="1"/>
    <col min="20" max="24" width="6.1640625" bestFit="1" customWidth="1"/>
    <col min="25" max="25" width="4.5" bestFit="1" customWidth="1"/>
    <col min="26" max="26" width="7.6640625" customWidth="1"/>
    <col min="27" max="27" width="7.1640625" customWidth="1"/>
    <col min="28" max="28" width="5.1640625" bestFit="1" customWidth="1"/>
    <col min="29" max="29" width="4.5" bestFit="1" customWidth="1"/>
    <col min="30" max="30" width="5.5" bestFit="1" customWidth="1"/>
    <col min="31" max="31" width="4.33203125" bestFit="1" customWidth="1"/>
    <col min="32" max="36" width="6.1640625" bestFit="1" customWidth="1"/>
    <col min="37" max="37" width="10.6640625" bestFit="1" customWidth="1"/>
  </cols>
  <sheetData>
    <row r="2" spans="1:39" ht="22" thickBot="1" x14ac:dyDescent="0.3">
      <c r="B2" s="4" t="s">
        <v>177</v>
      </c>
      <c r="C2" s="4"/>
      <c r="D2" s="4"/>
      <c r="E2" s="4"/>
      <c r="F2" s="4"/>
    </row>
    <row r="3" spans="1:39" ht="245" x14ac:dyDescent="0.2">
      <c r="B3" s="55" t="s">
        <v>108</v>
      </c>
      <c r="C3" s="48" t="s">
        <v>109</v>
      </c>
      <c r="D3" s="48" t="s">
        <v>110</v>
      </c>
      <c r="E3" s="48" t="s">
        <v>111</v>
      </c>
      <c r="F3" s="48" t="s">
        <v>112</v>
      </c>
      <c r="G3" s="48" t="s">
        <v>113</v>
      </c>
      <c r="H3" s="48" t="s">
        <v>114</v>
      </c>
      <c r="I3" s="48" t="s">
        <v>115</v>
      </c>
      <c r="J3" s="48" t="s">
        <v>133</v>
      </c>
      <c r="K3" s="48" t="s">
        <v>116</v>
      </c>
      <c r="L3" s="48" t="s">
        <v>117</v>
      </c>
      <c r="M3" s="48" t="s">
        <v>118</v>
      </c>
      <c r="N3" s="48" t="s">
        <v>119</v>
      </c>
      <c r="O3" s="48" t="s">
        <v>120</v>
      </c>
      <c r="P3" s="48" t="s">
        <v>121</v>
      </c>
      <c r="Q3" s="48" t="s">
        <v>122</v>
      </c>
      <c r="R3" s="48" t="s">
        <v>123</v>
      </c>
      <c r="S3" s="48" t="s">
        <v>124</v>
      </c>
      <c r="T3" s="48" t="s">
        <v>125</v>
      </c>
      <c r="U3" s="48" t="s">
        <v>126</v>
      </c>
      <c r="V3" s="48" t="s">
        <v>127</v>
      </c>
      <c r="W3" s="48" t="s">
        <v>128</v>
      </c>
      <c r="X3" s="48" t="s">
        <v>129</v>
      </c>
      <c r="Y3" s="48" t="s">
        <v>130</v>
      </c>
      <c r="Z3" s="48" t="s">
        <v>134</v>
      </c>
      <c r="AA3" s="48" t="s">
        <v>135</v>
      </c>
      <c r="AB3" s="48" t="s">
        <v>136</v>
      </c>
      <c r="AC3" s="48" t="s">
        <v>137</v>
      </c>
      <c r="AD3" s="48" t="s">
        <v>138</v>
      </c>
      <c r="AE3" s="48" t="s">
        <v>139</v>
      </c>
      <c r="AF3" s="48" t="s">
        <v>140</v>
      </c>
      <c r="AG3" s="48" t="s">
        <v>141</v>
      </c>
      <c r="AH3" s="48" t="s">
        <v>142</v>
      </c>
      <c r="AI3" s="48" t="s">
        <v>143</v>
      </c>
      <c r="AJ3" s="48" t="s">
        <v>144</v>
      </c>
      <c r="AK3" s="49" t="s">
        <v>145</v>
      </c>
      <c r="AL3" s="47"/>
      <c r="AM3" s="47"/>
    </row>
    <row r="4" spans="1:39" x14ac:dyDescent="0.2">
      <c r="B4" s="14">
        <v>1</v>
      </c>
      <c r="C4" s="8" t="s">
        <v>168</v>
      </c>
      <c r="D4" s="8">
        <v>449.05</v>
      </c>
      <c r="E4" s="8">
        <v>444</v>
      </c>
      <c r="F4" s="27" t="s">
        <v>0</v>
      </c>
      <c r="G4" s="27" t="s">
        <v>0</v>
      </c>
      <c r="H4" s="27" t="s">
        <v>2</v>
      </c>
      <c r="I4" s="27" t="b">
        <v>1</v>
      </c>
      <c r="J4" s="27" t="b">
        <v>0</v>
      </c>
      <c r="K4" s="27" t="b">
        <v>0</v>
      </c>
      <c r="L4" s="8">
        <v>15</v>
      </c>
      <c r="M4" s="8">
        <v>2</v>
      </c>
      <c r="N4" s="27" t="b">
        <v>0</v>
      </c>
      <c r="O4" s="27" t="s">
        <v>169</v>
      </c>
      <c r="P4" s="27" t="s">
        <v>170</v>
      </c>
      <c r="Q4" s="27" t="s">
        <v>6</v>
      </c>
      <c r="R4" s="8" t="s">
        <v>9</v>
      </c>
      <c r="S4" s="8" t="s">
        <v>171</v>
      </c>
      <c r="T4" s="27" t="b">
        <v>0</v>
      </c>
      <c r="U4" s="27" t="b">
        <v>0</v>
      </c>
      <c r="V4" s="27" t="b">
        <v>0</v>
      </c>
      <c r="W4" s="27" t="b">
        <v>0</v>
      </c>
      <c r="X4" s="27" t="b">
        <v>0</v>
      </c>
      <c r="Y4" s="8"/>
      <c r="Z4" s="27" t="s">
        <v>6</v>
      </c>
      <c r="AA4" s="27" t="s">
        <v>6</v>
      </c>
      <c r="AB4" s="27">
        <v>12.5</v>
      </c>
      <c r="AC4" s="27" t="s">
        <v>108</v>
      </c>
      <c r="AD4" s="27" t="s">
        <v>6</v>
      </c>
      <c r="AE4" s="27" t="s">
        <v>59</v>
      </c>
      <c r="AF4" s="27" t="b">
        <v>0</v>
      </c>
      <c r="AG4" s="27" t="b">
        <v>0</v>
      </c>
      <c r="AH4" s="27" t="b">
        <v>0</v>
      </c>
      <c r="AI4" s="27" t="b">
        <v>0</v>
      </c>
      <c r="AJ4" s="27" t="b">
        <v>0</v>
      </c>
      <c r="AK4" s="28" t="s">
        <v>146</v>
      </c>
    </row>
    <row r="5" spans="1:39" x14ac:dyDescent="0.2">
      <c r="B5" s="14">
        <v>2</v>
      </c>
      <c r="C5" s="8" t="s">
        <v>172</v>
      </c>
      <c r="D5" s="8">
        <v>448.8</v>
      </c>
      <c r="E5" s="8">
        <v>443.8</v>
      </c>
      <c r="F5" s="27" t="s">
        <v>1</v>
      </c>
      <c r="G5" s="27" t="s">
        <v>1</v>
      </c>
      <c r="H5" s="27" t="s">
        <v>2</v>
      </c>
      <c r="I5" s="27" t="b">
        <v>1</v>
      </c>
      <c r="J5" s="27" t="b">
        <v>0</v>
      </c>
      <c r="K5" s="27" t="b">
        <v>0</v>
      </c>
      <c r="L5" s="27">
        <v>1</v>
      </c>
      <c r="M5" s="27">
        <v>1</v>
      </c>
      <c r="N5" s="27" t="b">
        <v>1</v>
      </c>
      <c r="O5" s="27" t="s">
        <v>108</v>
      </c>
      <c r="P5" s="27" t="s">
        <v>132</v>
      </c>
      <c r="Q5" s="27" t="s">
        <v>6</v>
      </c>
      <c r="R5" s="27" t="s">
        <v>59</v>
      </c>
      <c r="S5" s="27"/>
      <c r="T5" s="27" t="b">
        <v>0</v>
      </c>
      <c r="U5" s="27" t="b">
        <v>0</v>
      </c>
      <c r="V5" s="27" t="b">
        <v>0</v>
      </c>
      <c r="W5" s="27" t="b">
        <v>0</v>
      </c>
      <c r="X5" s="27" t="b">
        <v>0</v>
      </c>
      <c r="Y5" s="27"/>
      <c r="Z5" s="8">
        <v>67</v>
      </c>
      <c r="AA5" s="8">
        <v>67</v>
      </c>
      <c r="AB5" s="8">
        <v>25</v>
      </c>
      <c r="AC5" s="27" t="s">
        <v>108</v>
      </c>
      <c r="AD5" s="27" t="s">
        <v>6</v>
      </c>
      <c r="AE5" s="27" t="s">
        <v>59</v>
      </c>
      <c r="AF5" s="27" t="b">
        <v>0</v>
      </c>
      <c r="AG5" s="27" t="b">
        <v>0</v>
      </c>
      <c r="AH5" s="27" t="b">
        <v>0</v>
      </c>
      <c r="AI5" s="27" t="b">
        <v>0</v>
      </c>
      <c r="AJ5" s="27" t="b">
        <v>0</v>
      </c>
      <c r="AK5" s="28" t="s">
        <v>146</v>
      </c>
    </row>
    <row r="6" spans="1:39" x14ac:dyDescent="0.2"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15"/>
    </row>
    <row r="7" spans="1:39" ht="17" thickBot="1" x14ac:dyDescent="0.25">
      <c r="B7" s="16"/>
      <c r="C7" s="52" t="s">
        <v>173</v>
      </c>
      <c r="D7" s="52"/>
      <c r="E7" s="52"/>
      <c r="F7" s="52"/>
      <c r="G7" s="52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8"/>
    </row>
    <row r="9" spans="1:39" ht="22" thickBot="1" x14ac:dyDescent="0.3">
      <c r="B9" s="4" t="s">
        <v>180</v>
      </c>
    </row>
    <row r="10" spans="1:39" ht="245" x14ac:dyDescent="0.2">
      <c r="B10" s="55" t="s">
        <v>108</v>
      </c>
      <c r="C10" s="48" t="s">
        <v>109</v>
      </c>
      <c r="D10" s="48" t="s">
        <v>110</v>
      </c>
      <c r="E10" s="48" t="s">
        <v>111</v>
      </c>
      <c r="F10" s="48" t="s">
        <v>112</v>
      </c>
      <c r="G10" s="48" t="s">
        <v>113</v>
      </c>
      <c r="H10" s="48" t="s">
        <v>114</v>
      </c>
      <c r="I10" s="48" t="s">
        <v>115</v>
      </c>
      <c r="J10" s="48" t="s">
        <v>133</v>
      </c>
      <c r="K10" s="48" t="s">
        <v>116</v>
      </c>
      <c r="L10" s="48" t="s">
        <v>117</v>
      </c>
      <c r="M10" s="48" t="s">
        <v>118</v>
      </c>
      <c r="N10" s="48" t="s">
        <v>119</v>
      </c>
      <c r="O10" s="48" t="s">
        <v>120</v>
      </c>
      <c r="P10" s="48" t="s">
        <v>121</v>
      </c>
      <c r="Q10" s="48" t="s">
        <v>122</v>
      </c>
      <c r="R10" s="48" t="s">
        <v>123</v>
      </c>
      <c r="S10" s="48" t="s">
        <v>124</v>
      </c>
      <c r="T10" s="48" t="s">
        <v>125</v>
      </c>
      <c r="U10" s="48" t="s">
        <v>126</v>
      </c>
      <c r="V10" s="48" t="s">
        <v>127</v>
      </c>
      <c r="W10" s="48" t="s">
        <v>128</v>
      </c>
      <c r="X10" s="48" t="s">
        <v>129</v>
      </c>
      <c r="Y10" s="48" t="s">
        <v>130</v>
      </c>
      <c r="Z10" s="48" t="s">
        <v>134</v>
      </c>
      <c r="AA10" s="48" t="s">
        <v>135</v>
      </c>
      <c r="AB10" s="48" t="s">
        <v>136</v>
      </c>
      <c r="AC10" s="48" t="s">
        <v>137</v>
      </c>
      <c r="AD10" s="48" t="s">
        <v>138</v>
      </c>
      <c r="AE10" s="48" t="s">
        <v>139</v>
      </c>
      <c r="AF10" s="48" t="s">
        <v>140</v>
      </c>
      <c r="AG10" s="48" t="s">
        <v>141</v>
      </c>
      <c r="AH10" s="48" t="s">
        <v>142</v>
      </c>
      <c r="AI10" s="48" t="s">
        <v>143</v>
      </c>
      <c r="AJ10" s="48" t="s">
        <v>144</v>
      </c>
      <c r="AK10" s="49" t="s">
        <v>145</v>
      </c>
    </row>
    <row r="11" spans="1:39" x14ac:dyDescent="0.2">
      <c r="A11" s="8" t="s">
        <v>46</v>
      </c>
      <c r="B11" s="14">
        <v>1</v>
      </c>
      <c r="C11" s="31" t="s">
        <v>99</v>
      </c>
      <c r="D11" s="50">
        <v>446.8</v>
      </c>
      <c r="E11" s="50">
        <v>441.8</v>
      </c>
      <c r="F11" s="27" t="s">
        <v>0</v>
      </c>
      <c r="G11" s="27" t="s">
        <v>0</v>
      </c>
      <c r="H11" s="27" t="s">
        <v>2</v>
      </c>
      <c r="I11" s="27" t="b">
        <v>1</v>
      </c>
      <c r="J11" s="27" t="b">
        <v>0</v>
      </c>
      <c r="K11" s="27" t="b">
        <v>0</v>
      </c>
      <c r="L11" s="8">
        <v>7</v>
      </c>
      <c r="M11" s="8">
        <v>1</v>
      </c>
      <c r="N11" s="27" t="b">
        <v>0</v>
      </c>
      <c r="O11" s="27" t="s">
        <v>169</v>
      </c>
      <c r="P11" s="27" t="s">
        <v>170</v>
      </c>
      <c r="Q11" s="27" t="s">
        <v>6</v>
      </c>
      <c r="R11" s="27" t="s">
        <v>9</v>
      </c>
      <c r="S11" s="31" t="s">
        <v>171</v>
      </c>
      <c r="T11" s="27" t="b">
        <v>0</v>
      </c>
      <c r="U11" s="27" t="b">
        <v>0</v>
      </c>
      <c r="V11" s="27" t="b">
        <v>0</v>
      </c>
      <c r="W11" s="27" t="b">
        <v>0</v>
      </c>
      <c r="X11" s="27" t="b">
        <v>0</v>
      </c>
      <c r="Y11" s="27"/>
      <c r="Z11" s="27" t="s">
        <v>6</v>
      </c>
      <c r="AA11" s="27" t="s">
        <v>6</v>
      </c>
      <c r="AB11" s="27">
        <v>12.5</v>
      </c>
      <c r="AC11" s="27" t="s">
        <v>108</v>
      </c>
      <c r="AD11" s="27" t="s">
        <v>6</v>
      </c>
      <c r="AE11" s="27" t="s">
        <v>59</v>
      </c>
      <c r="AF11" s="27" t="b">
        <v>0</v>
      </c>
      <c r="AG11" s="27" t="b">
        <v>0</v>
      </c>
      <c r="AH11" s="27" t="b">
        <v>0</v>
      </c>
      <c r="AI11" s="27" t="b">
        <v>0</v>
      </c>
      <c r="AJ11" s="27" t="b">
        <v>0</v>
      </c>
      <c r="AK11" s="28" t="s">
        <v>146</v>
      </c>
    </row>
    <row r="12" spans="1:39" x14ac:dyDescent="0.2">
      <c r="A12" s="8" t="s">
        <v>46</v>
      </c>
      <c r="B12" s="14">
        <v>2</v>
      </c>
      <c r="C12" s="31" t="s">
        <v>94</v>
      </c>
      <c r="D12" s="50">
        <v>446.8</v>
      </c>
      <c r="E12" s="50">
        <v>441.8</v>
      </c>
      <c r="F12" s="27" t="s">
        <v>0</v>
      </c>
      <c r="G12" s="27" t="s">
        <v>0</v>
      </c>
      <c r="H12" s="27" t="s">
        <v>2</v>
      </c>
      <c r="I12" s="27" t="b">
        <v>1</v>
      </c>
      <c r="J12" s="27" t="b">
        <v>0</v>
      </c>
      <c r="K12" s="27" t="b">
        <v>0</v>
      </c>
      <c r="L12" s="8">
        <v>7</v>
      </c>
      <c r="M12" s="8">
        <v>2</v>
      </c>
      <c r="N12" s="27" t="b">
        <v>0</v>
      </c>
      <c r="O12" s="27" t="s">
        <v>169</v>
      </c>
      <c r="P12" s="27" t="s">
        <v>170</v>
      </c>
      <c r="Q12" s="27" t="s">
        <v>6</v>
      </c>
      <c r="R12" s="27" t="s">
        <v>9</v>
      </c>
      <c r="S12" s="31" t="s">
        <v>175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/>
      <c r="Z12" s="27" t="s">
        <v>6</v>
      </c>
      <c r="AA12" s="27" t="s">
        <v>6</v>
      </c>
      <c r="AB12" s="27">
        <v>12.5</v>
      </c>
      <c r="AC12" s="27" t="s">
        <v>108</v>
      </c>
      <c r="AD12" s="27" t="s">
        <v>6</v>
      </c>
      <c r="AE12" s="27" t="s">
        <v>59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8" t="s">
        <v>146</v>
      </c>
    </row>
    <row r="13" spans="1:39" x14ac:dyDescent="0.2">
      <c r="A13" s="8" t="s">
        <v>46</v>
      </c>
      <c r="B13" s="14">
        <v>3</v>
      </c>
      <c r="C13" s="31" t="s">
        <v>66</v>
      </c>
      <c r="D13" s="50">
        <v>446.9375</v>
      </c>
      <c r="E13" s="50">
        <v>441.9375</v>
      </c>
      <c r="F13" s="27" t="s">
        <v>0</v>
      </c>
      <c r="G13" s="27" t="s">
        <v>0</v>
      </c>
      <c r="H13" s="27" t="s">
        <v>2</v>
      </c>
      <c r="I13" s="27" t="b">
        <v>1</v>
      </c>
      <c r="J13" s="27" t="b">
        <v>0</v>
      </c>
      <c r="K13" s="27" t="b">
        <v>0</v>
      </c>
      <c r="L13" s="8">
        <v>7</v>
      </c>
      <c r="M13" s="8">
        <v>1</v>
      </c>
      <c r="N13" s="27" t="b">
        <v>0</v>
      </c>
      <c r="O13" s="27" t="s">
        <v>169</v>
      </c>
      <c r="P13" s="27" t="s">
        <v>170</v>
      </c>
      <c r="Q13" s="27" t="s">
        <v>6</v>
      </c>
      <c r="R13" s="27" t="s">
        <v>9</v>
      </c>
      <c r="S13" s="31" t="s">
        <v>171</v>
      </c>
      <c r="T13" s="27" t="b">
        <v>0</v>
      </c>
      <c r="U13" s="27" t="b">
        <v>0</v>
      </c>
      <c r="V13" s="27" t="b">
        <v>0</v>
      </c>
      <c r="W13" s="27" t="b">
        <v>0</v>
      </c>
      <c r="X13" s="27" t="b">
        <v>0</v>
      </c>
      <c r="Y13" s="27"/>
      <c r="Z13" s="27" t="s">
        <v>6</v>
      </c>
      <c r="AA13" s="27" t="s">
        <v>6</v>
      </c>
      <c r="AB13" s="27">
        <v>12.5</v>
      </c>
      <c r="AC13" s="27" t="s">
        <v>108</v>
      </c>
      <c r="AD13" s="27" t="s">
        <v>6</v>
      </c>
      <c r="AE13" s="27" t="s">
        <v>59</v>
      </c>
      <c r="AF13" s="27" t="b">
        <v>0</v>
      </c>
      <c r="AG13" s="27" t="b">
        <v>0</v>
      </c>
      <c r="AH13" s="27" t="b">
        <v>0</v>
      </c>
      <c r="AI13" s="27" t="b">
        <v>0</v>
      </c>
      <c r="AJ13" s="27" t="b">
        <v>0</v>
      </c>
      <c r="AK13" s="28" t="s">
        <v>146</v>
      </c>
    </row>
    <row r="14" spans="1:39" x14ac:dyDescent="0.2">
      <c r="A14" s="8" t="s">
        <v>46</v>
      </c>
      <c r="B14" s="14">
        <v>4</v>
      </c>
      <c r="C14" s="31" t="s">
        <v>67</v>
      </c>
      <c r="D14" s="50">
        <v>446.9375</v>
      </c>
      <c r="E14" s="50">
        <v>441.9375</v>
      </c>
      <c r="F14" s="27" t="s">
        <v>0</v>
      </c>
      <c r="G14" s="27" t="s">
        <v>0</v>
      </c>
      <c r="H14" s="27" t="s">
        <v>2</v>
      </c>
      <c r="I14" s="27" t="b">
        <v>1</v>
      </c>
      <c r="J14" s="27" t="b">
        <v>0</v>
      </c>
      <c r="K14" s="27" t="b">
        <v>0</v>
      </c>
      <c r="L14" s="8">
        <v>7</v>
      </c>
      <c r="M14" s="8">
        <v>2</v>
      </c>
      <c r="N14" s="27" t="b">
        <v>0</v>
      </c>
      <c r="O14" s="27" t="s">
        <v>169</v>
      </c>
      <c r="P14" s="27" t="s">
        <v>170</v>
      </c>
      <c r="Q14" s="27" t="s">
        <v>6</v>
      </c>
      <c r="R14" s="27" t="s">
        <v>9</v>
      </c>
      <c r="S14" s="31" t="s">
        <v>175</v>
      </c>
      <c r="T14" s="27" t="b">
        <v>0</v>
      </c>
      <c r="U14" s="27" t="b">
        <v>0</v>
      </c>
      <c r="V14" s="27" t="b">
        <v>0</v>
      </c>
      <c r="W14" s="27" t="b">
        <v>0</v>
      </c>
      <c r="X14" s="27" t="b">
        <v>0</v>
      </c>
      <c r="Y14" s="27"/>
      <c r="Z14" s="27" t="s">
        <v>6</v>
      </c>
      <c r="AA14" s="27" t="s">
        <v>6</v>
      </c>
      <c r="AB14" s="27">
        <v>12.5</v>
      </c>
      <c r="AC14" s="27" t="s">
        <v>108</v>
      </c>
      <c r="AD14" s="27" t="s">
        <v>6</v>
      </c>
      <c r="AE14" s="27" t="s">
        <v>59</v>
      </c>
      <c r="AF14" s="27" t="b">
        <v>0</v>
      </c>
      <c r="AG14" s="27" t="b">
        <v>0</v>
      </c>
      <c r="AH14" s="27" t="b">
        <v>0</v>
      </c>
      <c r="AI14" s="27" t="b">
        <v>0</v>
      </c>
      <c r="AJ14" s="27" t="b">
        <v>0</v>
      </c>
      <c r="AK14" s="28" t="s">
        <v>146</v>
      </c>
    </row>
    <row r="15" spans="1:39" x14ac:dyDescent="0.2">
      <c r="A15" s="8" t="s">
        <v>46</v>
      </c>
      <c r="B15" s="14">
        <v>5</v>
      </c>
      <c r="C15" s="31" t="s">
        <v>93</v>
      </c>
      <c r="D15" s="50">
        <v>446.83749999999998</v>
      </c>
      <c r="E15" s="50">
        <v>441.83749999999998</v>
      </c>
      <c r="F15" s="27" t="s">
        <v>0</v>
      </c>
      <c r="G15" s="27" t="s">
        <v>0</v>
      </c>
      <c r="H15" s="27" t="s">
        <v>2</v>
      </c>
      <c r="I15" s="27" t="b">
        <v>1</v>
      </c>
      <c r="J15" s="27" t="b">
        <v>0</v>
      </c>
      <c r="K15" s="27" t="b">
        <v>0</v>
      </c>
      <c r="L15" s="8">
        <v>7</v>
      </c>
      <c r="M15" s="8">
        <v>2</v>
      </c>
      <c r="N15" s="27" t="b">
        <v>0</v>
      </c>
      <c r="O15" s="27" t="s">
        <v>169</v>
      </c>
      <c r="P15" s="27" t="s">
        <v>170</v>
      </c>
      <c r="Q15" s="27" t="s">
        <v>6</v>
      </c>
      <c r="R15" s="27" t="s">
        <v>9</v>
      </c>
      <c r="S15" s="31" t="s">
        <v>175</v>
      </c>
      <c r="T15" s="27" t="b">
        <v>0</v>
      </c>
      <c r="U15" s="27" t="b">
        <v>0</v>
      </c>
      <c r="V15" s="27" t="b">
        <v>0</v>
      </c>
      <c r="W15" s="27" t="b">
        <v>0</v>
      </c>
      <c r="X15" s="27" t="b">
        <v>0</v>
      </c>
      <c r="Y15" s="27"/>
      <c r="Z15" s="27" t="s">
        <v>6</v>
      </c>
      <c r="AA15" s="27" t="s">
        <v>6</v>
      </c>
      <c r="AB15" s="27">
        <v>12.5</v>
      </c>
      <c r="AC15" s="27" t="s">
        <v>108</v>
      </c>
      <c r="AD15" s="27" t="s">
        <v>6</v>
      </c>
      <c r="AE15" s="27" t="s">
        <v>59</v>
      </c>
      <c r="AF15" s="27" t="b">
        <v>0</v>
      </c>
      <c r="AG15" s="27" t="b">
        <v>0</v>
      </c>
      <c r="AH15" s="27" t="b">
        <v>0</v>
      </c>
      <c r="AI15" s="27" t="b">
        <v>0</v>
      </c>
      <c r="AJ15" s="27" t="b">
        <v>0</v>
      </c>
      <c r="AK15" s="28" t="s">
        <v>146</v>
      </c>
    </row>
    <row r="16" spans="1:39" x14ac:dyDescent="0.2">
      <c r="A16" s="8" t="s">
        <v>46</v>
      </c>
      <c r="B16" s="14">
        <v>6</v>
      </c>
      <c r="C16" s="31" t="s">
        <v>21</v>
      </c>
      <c r="D16" s="50">
        <v>446.83749999999998</v>
      </c>
      <c r="E16" s="50">
        <v>441.83749999999998</v>
      </c>
      <c r="F16" s="27" t="s">
        <v>0</v>
      </c>
      <c r="G16" s="27" t="s">
        <v>0</v>
      </c>
      <c r="H16" s="27" t="s">
        <v>2</v>
      </c>
      <c r="I16" s="27" t="b">
        <v>1</v>
      </c>
      <c r="J16" s="27" t="b">
        <v>0</v>
      </c>
      <c r="K16" s="27" t="b">
        <v>0</v>
      </c>
      <c r="L16" s="8">
        <v>7</v>
      </c>
      <c r="M16" s="8">
        <v>1</v>
      </c>
      <c r="N16" s="27" t="b">
        <v>0</v>
      </c>
      <c r="O16" s="27" t="s">
        <v>169</v>
      </c>
      <c r="P16" s="27" t="s">
        <v>170</v>
      </c>
      <c r="Q16" s="27" t="s">
        <v>6</v>
      </c>
      <c r="R16" s="27" t="s">
        <v>9</v>
      </c>
      <c r="S16" s="31" t="s">
        <v>174</v>
      </c>
      <c r="T16" s="27" t="b">
        <v>0</v>
      </c>
      <c r="U16" s="27" t="b">
        <v>0</v>
      </c>
      <c r="V16" s="27" t="b">
        <v>0</v>
      </c>
      <c r="W16" s="27" t="b">
        <v>0</v>
      </c>
      <c r="X16" s="27" t="b">
        <v>0</v>
      </c>
      <c r="Y16" s="27"/>
      <c r="Z16" s="27" t="s">
        <v>6</v>
      </c>
      <c r="AA16" s="27" t="s">
        <v>6</v>
      </c>
      <c r="AB16" s="27">
        <v>12.5</v>
      </c>
      <c r="AC16" s="27" t="s">
        <v>108</v>
      </c>
      <c r="AD16" s="27" t="s">
        <v>6</v>
      </c>
      <c r="AE16" s="27" t="s">
        <v>59</v>
      </c>
      <c r="AF16" s="27" t="b">
        <v>0</v>
      </c>
      <c r="AG16" s="27" t="b">
        <v>0</v>
      </c>
      <c r="AH16" s="27" t="b">
        <v>0</v>
      </c>
      <c r="AI16" s="27" t="b">
        <v>0</v>
      </c>
      <c r="AJ16" s="27" t="b">
        <v>0</v>
      </c>
      <c r="AK16" s="28" t="s">
        <v>146</v>
      </c>
    </row>
    <row r="17" spans="1:37" x14ac:dyDescent="0.2">
      <c r="A17" s="8" t="s">
        <v>46</v>
      </c>
      <c r="B17" s="14">
        <v>7</v>
      </c>
      <c r="C17" s="31" t="s">
        <v>100</v>
      </c>
      <c r="D17" s="50">
        <v>446.875</v>
      </c>
      <c r="E17" s="50">
        <v>441.875</v>
      </c>
      <c r="F17" s="27" t="s">
        <v>0</v>
      </c>
      <c r="G17" s="27" t="s">
        <v>0</v>
      </c>
      <c r="H17" s="27" t="s">
        <v>2</v>
      </c>
      <c r="I17" s="27" t="b">
        <v>1</v>
      </c>
      <c r="J17" s="27" t="b">
        <v>0</v>
      </c>
      <c r="K17" s="27" t="b">
        <v>0</v>
      </c>
      <c r="L17" s="8">
        <v>6</v>
      </c>
      <c r="M17" s="8">
        <v>1</v>
      </c>
      <c r="N17" s="27" t="b">
        <v>0</v>
      </c>
      <c r="O17" s="27" t="s">
        <v>169</v>
      </c>
      <c r="P17" s="27" t="s">
        <v>170</v>
      </c>
      <c r="Q17" s="27" t="s">
        <v>6</v>
      </c>
      <c r="R17" s="27" t="s">
        <v>9</v>
      </c>
      <c r="S17" s="31" t="s">
        <v>171</v>
      </c>
      <c r="T17" s="27" t="b">
        <v>0</v>
      </c>
      <c r="U17" s="27" t="b">
        <v>0</v>
      </c>
      <c r="V17" s="27" t="b">
        <v>0</v>
      </c>
      <c r="W17" s="27" t="b">
        <v>0</v>
      </c>
      <c r="X17" s="27" t="b">
        <v>0</v>
      </c>
      <c r="Y17" s="27"/>
      <c r="Z17" s="27" t="s">
        <v>6</v>
      </c>
      <c r="AA17" s="27" t="s">
        <v>6</v>
      </c>
      <c r="AB17" s="27">
        <v>12.5</v>
      </c>
      <c r="AC17" s="27" t="s">
        <v>108</v>
      </c>
      <c r="AD17" s="27" t="s">
        <v>6</v>
      </c>
      <c r="AE17" s="27" t="s">
        <v>59</v>
      </c>
      <c r="AF17" s="27" t="b">
        <v>0</v>
      </c>
      <c r="AG17" s="27" t="b">
        <v>0</v>
      </c>
      <c r="AH17" s="27" t="b">
        <v>0</v>
      </c>
      <c r="AI17" s="27" t="b">
        <v>0</v>
      </c>
      <c r="AJ17" s="27" t="b">
        <v>0</v>
      </c>
      <c r="AK17" s="28" t="s">
        <v>146</v>
      </c>
    </row>
    <row r="18" spans="1:37" x14ac:dyDescent="0.2">
      <c r="A18" s="8" t="s">
        <v>46</v>
      </c>
      <c r="B18" s="14">
        <v>8</v>
      </c>
      <c r="C18" s="31" t="s">
        <v>95</v>
      </c>
      <c r="D18" s="50">
        <v>446.875</v>
      </c>
      <c r="E18" s="50">
        <v>441.875</v>
      </c>
      <c r="F18" s="27" t="s">
        <v>0</v>
      </c>
      <c r="G18" s="27" t="s">
        <v>0</v>
      </c>
      <c r="H18" s="27" t="s">
        <v>2</v>
      </c>
      <c r="I18" s="27" t="b">
        <v>1</v>
      </c>
      <c r="J18" s="27" t="b">
        <v>0</v>
      </c>
      <c r="K18" s="27" t="b">
        <v>0</v>
      </c>
      <c r="L18" s="8">
        <v>6</v>
      </c>
      <c r="M18" s="8">
        <v>2</v>
      </c>
      <c r="N18" s="27" t="b">
        <v>0</v>
      </c>
      <c r="O18" s="27" t="s">
        <v>169</v>
      </c>
      <c r="P18" s="27" t="s">
        <v>170</v>
      </c>
      <c r="Q18" s="27" t="s">
        <v>6</v>
      </c>
      <c r="R18" s="27" t="s">
        <v>9</v>
      </c>
      <c r="S18" s="31" t="s">
        <v>175</v>
      </c>
      <c r="T18" s="27" t="b">
        <v>0</v>
      </c>
      <c r="U18" s="27" t="b">
        <v>0</v>
      </c>
      <c r="V18" s="27" t="b">
        <v>0</v>
      </c>
      <c r="W18" s="27" t="b">
        <v>0</v>
      </c>
      <c r="X18" s="27" t="b">
        <v>0</v>
      </c>
      <c r="Y18" s="27"/>
      <c r="Z18" s="27" t="s">
        <v>6</v>
      </c>
      <c r="AA18" s="27" t="s">
        <v>6</v>
      </c>
      <c r="AB18" s="27">
        <v>12.5</v>
      </c>
      <c r="AC18" s="27" t="s">
        <v>108</v>
      </c>
      <c r="AD18" s="27" t="s">
        <v>6</v>
      </c>
      <c r="AE18" s="27" t="s">
        <v>59</v>
      </c>
      <c r="AF18" s="27" t="b">
        <v>0</v>
      </c>
      <c r="AG18" s="27" t="b">
        <v>0</v>
      </c>
      <c r="AH18" s="27" t="b">
        <v>0</v>
      </c>
      <c r="AI18" s="27" t="b">
        <v>0</v>
      </c>
      <c r="AJ18" s="27" t="b">
        <v>0</v>
      </c>
      <c r="AK18" s="28" t="s">
        <v>146</v>
      </c>
    </row>
    <row r="19" spans="1:37" x14ac:dyDescent="0.2">
      <c r="A19" s="8" t="s">
        <v>46</v>
      </c>
      <c r="B19" s="14">
        <v>9</v>
      </c>
      <c r="C19" s="31" t="s">
        <v>102</v>
      </c>
      <c r="D19" s="50">
        <v>445.05</v>
      </c>
      <c r="E19" s="50">
        <v>440.05</v>
      </c>
      <c r="F19" s="27" t="s">
        <v>0</v>
      </c>
      <c r="G19" s="27" t="s">
        <v>0</v>
      </c>
      <c r="H19" s="27" t="s">
        <v>2</v>
      </c>
      <c r="I19" s="27" t="b">
        <v>1</v>
      </c>
      <c r="J19" s="27" t="b">
        <v>0</v>
      </c>
      <c r="K19" s="27" t="b">
        <v>0</v>
      </c>
      <c r="L19" s="8">
        <v>6</v>
      </c>
      <c r="M19" s="8">
        <v>1</v>
      </c>
      <c r="N19" s="27" t="b">
        <v>0</v>
      </c>
      <c r="O19" s="27" t="s">
        <v>169</v>
      </c>
      <c r="P19" s="27" t="s">
        <v>170</v>
      </c>
      <c r="Q19" s="27" t="s">
        <v>6</v>
      </c>
      <c r="R19" s="27" t="s">
        <v>9</v>
      </c>
      <c r="S19" s="31" t="s">
        <v>171</v>
      </c>
      <c r="T19" s="27" t="b">
        <v>0</v>
      </c>
      <c r="U19" s="27" t="b">
        <v>0</v>
      </c>
      <c r="V19" s="27" t="b">
        <v>0</v>
      </c>
      <c r="W19" s="27" t="b">
        <v>0</v>
      </c>
      <c r="X19" s="27" t="b">
        <v>0</v>
      </c>
      <c r="Y19" s="27"/>
      <c r="Z19" s="27" t="s">
        <v>6</v>
      </c>
      <c r="AA19" s="27" t="s">
        <v>6</v>
      </c>
      <c r="AB19" s="27">
        <v>12.5</v>
      </c>
      <c r="AC19" s="27" t="s">
        <v>108</v>
      </c>
      <c r="AD19" s="27" t="s">
        <v>6</v>
      </c>
      <c r="AE19" s="27" t="s">
        <v>59</v>
      </c>
      <c r="AF19" s="27" t="b">
        <v>0</v>
      </c>
      <c r="AG19" s="27" t="b">
        <v>0</v>
      </c>
      <c r="AH19" s="27" t="b">
        <v>0</v>
      </c>
      <c r="AI19" s="27" t="b">
        <v>0</v>
      </c>
      <c r="AJ19" s="27" t="b">
        <v>0</v>
      </c>
      <c r="AK19" s="28" t="s">
        <v>146</v>
      </c>
    </row>
    <row r="20" spans="1:37" x14ac:dyDescent="0.2">
      <c r="A20" s="8" t="s">
        <v>46</v>
      </c>
      <c r="B20" s="14">
        <v>10</v>
      </c>
      <c r="C20" s="31" t="s">
        <v>101</v>
      </c>
      <c r="D20" s="50">
        <v>445.05</v>
      </c>
      <c r="E20" s="50">
        <v>440.05</v>
      </c>
      <c r="F20" s="27" t="s">
        <v>0</v>
      </c>
      <c r="G20" s="27" t="s">
        <v>0</v>
      </c>
      <c r="H20" s="27" t="s">
        <v>2</v>
      </c>
      <c r="I20" s="27" t="b">
        <v>1</v>
      </c>
      <c r="J20" s="27" t="b">
        <v>0</v>
      </c>
      <c r="K20" s="27" t="b">
        <v>0</v>
      </c>
      <c r="L20" s="8">
        <v>6</v>
      </c>
      <c r="M20" s="8">
        <v>2</v>
      </c>
      <c r="N20" s="27" t="b">
        <v>0</v>
      </c>
      <c r="O20" s="27" t="s">
        <v>169</v>
      </c>
      <c r="P20" s="27" t="s">
        <v>170</v>
      </c>
      <c r="Q20" s="27" t="s">
        <v>6</v>
      </c>
      <c r="R20" s="27" t="s">
        <v>9</v>
      </c>
      <c r="S20" s="31" t="s">
        <v>175</v>
      </c>
      <c r="T20" s="27" t="b">
        <v>0</v>
      </c>
      <c r="U20" s="27" t="b">
        <v>0</v>
      </c>
      <c r="V20" s="27" t="b">
        <v>0</v>
      </c>
      <c r="W20" s="27" t="b">
        <v>0</v>
      </c>
      <c r="X20" s="27" t="b">
        <v>0</v>
      </c>
      <c r="Y20" s="27"/>
      <c r="Z20" s="27" t="s">
        <v>6</v>
      </c>
      <c r="AA20" s="27" t="s">
        <v>6</v>
      </c>
      <c r="AB20" s="27">
        <v>12.5</v>
      </c>
      <c r="AC20" s="27" t="s">
        <v>108</v>
      </c>
      <c r="AD20" s="27" t="s">
        <v>6</v>
      </c>
      <c r="AE20" s="27" t="s">
        <v>59</v>
      </c>
      <c r="AF20" s="27" t="b">
        <v>0</v>
      </c>
      <c r="AG20" s="27" t="b">
        <v>0</v>
      </c>
      <c r="AH20" s="27" t="b">
        <v>0</v>
      </c>
      <c r="AI20" s="27" t="b">
        <v>0</v>
      </c>
      <c r="AJ20" s="27" t="b">
        <v>0</v>
      </c>
      <c r="AK20" s="28" t="s">
        <v>146</v>
      </c>
    </row>
    <row r="21" spans="1:37" x14ac:dyDescent="0.2">
      <c r="A21" s="8" t="s">
        <v>46</v>
      </c>
      <c r="B21" s="14">
        <v>11</v>
      </c>
      <c r="C21" s="31" t="s">
        <v>64</v>
      </c>
      <c r="D21" s="50">
        <v>446.73750000000001</v>
      </c>
      <c r="E21" s="50">
        <v>441.73750000000001</v>
      </c>
      <c r="F21" s="27" t="s">
        <v>0</v>
      </c>
      <c r="G21" s="27" t="s">
        <v>0</v>
      </c>
      <c r="H21" s="27" t="s">
        <v>2</v>
      </c>
      <c r="I21" s="27" t="b">
        <v>1</v>
      </c>
      <c r="J21" s="27" t="b">
        <v>0</v>
      </c>
      <c r="K21" s="27" t="b">
        <v>0</v>
      </c>
      <c r="L21" s="8">
        <v>8</v>
      </c>
      <c r="M21" s="8">
        <v>1</v>
      </c>
      <c r="N21" s="27" t="b">
        <v>0</v>
      </c>
      <c r="O21" s="27" t="s">
        <v>169</v>
      </c>
      <c r="P21" s="27" t="s">
        <v>170</v>
      </c>
      <c r="Q21" s="27" t="s">
        <v>6</v>
      </c>
      <c r="R21" s="27" t="s">
        <v>9</v>
      </c>
      <c r="S21" s="31" t="s">
        <v>171</v>
      </c>
      <c r="T21" s="27" t="b">
        <v>0</v>
      </c>
      <c r="U21" s="27" t="b">
        <v>0</v>
      </c>
      <c r="V21" s="27" t="b">
        <v>0</v>
      </c>
      <c r="W21" s="27" t="b">
        <v>0</v>
      </c>
      <c r="X21" s="27" t="b">
        <v>0</v>
      </c>
      <c r="Y21" s="27"/>
      <c r="Z21" s="27" t="s">
        <v>6</v>
      </c>
      <c r="AA21" s="27" t="s">
        <v>6</v>
      </c>
      <c r="AB21" s="27">
        <v>12.5</v>
      </c>
      <c r="AC21" s="27" t="s">
        <v>108</v>
      </c>
      <c r="AD21" s="27" t="s">
        <v>6</v>
      </c>
      <c r="AE21" s="27" t="s">
        <v>59</v>
      </c>
      <c r="AF21" s="27" t="b">
        <v>0</v>
      </c>
      <c r="AG21" s="27" t="b">
        <v>0</v>
      </c>
      <c r="AH21" s="27" t="b">
        <v>0</v>
      </c>
      <c r="AI21" s="27" t="b">
        <v>0</v>
      </c>
      <c r="AJ21" s="27" t="b">
        <v>0</v>
      </c>
      <c r="AK21" s="28" t="s">
        <v>146</v>
      </c>
    </row>
    <row r="22" spans="1:37" x14ac:dyDescent="0.2">
      <c r="A22" s="8" t="s">
        <v>46</v>
      </c>
      <c r="B22" s="14">
        <v>12</v>
      </c>
      <c r="C22" s="31" t="s">
        <v>65</v>
      </c>
      <c r="D22" s="50">
        <v>446.73750000000001</v>
      </c>
      <c r="E22" s="50">
        <v>441.73750000000001</v>
      </c>
      <c r="F22" s="27" t="s">
        <v>0</v>
      </c>
      <c r="G22" s="27" t="s">
        <v>0</v>
      </c>
      <c r="H22" s="27" t="s">
        <v>2</v>
      </c>
      <c r="I22" s="27" t="b">
        <v>1</v>
      </c>
      <c r="J22" s="27" t="b">
        <v>0</v>
      </c>
      <c r="K22" s="27" t="b">
        <v>0</v>
      </c>
      <c r="L22" s="8">
        <v>8</v>
      </c>
      <c r="M22" s="8">
        <v>2</v>
      </c>
      <c r="N22" s="27" t="b">
        <v>0</v>
      </c>
      <c r="O22" s="27" t="s">
        <v>169</v>
      </c>
      <c r="P22" s="27" t="s">
        <v>170</v>
      </c>
      <c r="Q22" s="27" t="s">
        <v>6</v>
      </c>
      <c r="R22" s="27" t="s">
        <v>9</v>
      </c>
      <c r="S22" s="31" t="s">
        <v>175</v>
      </c>
      <c r="T22" s="27" t="b">
        <v>0</v>
      </c>
      <c r="U22" s="27" t="b">
        <v>0</v>
      </c>
      <c r="V22" s="27" t="b">
        <v>0</v>
      </c>
      <c r="W22" s="27" t="b">
        <v>0</v>
      </c>
      <c r="X22" s="27" t="b">
        <v>0</v>
      </c>
      <c r="Y22" s="27"/>
      <c r="Z22" s="27" t="s">
        <v>6</v>
      </c>
      <c r="AA22" s="27" t="s">
        <v>6</v>
      </c>
      <c r="AB22" s="27">
        <v>12.5</v>
      </c>
      <c r="AC22" s="27" t="s">
        <v>108</v>
      </c>
      <c r="AD22" s="27" t="s">
        <v>6</v>
      </c>
      <c r="AE22" s="27" t="s">
        <v>59</v>
      </c>
      <c r="AF22" s="27" t="b">
        <v>0</v>
      </c>
      <c r="AG22" s="27" t="b">
        <v>0</v>
      </c>
      <c r="AH22" s="27" t="b">
        <v>0</v>
      </c>
      <c r="AI22" s="27" t="b">
        <v>0</v>
      </c>
      <c r="AJ22" s="27" t="b">
        <v>0</v>
      </c>
      <c r="AK22" s="28" t="s">
        <v>146</v>
      </c>
    </row>
    <row r="23" spans="1:37" x14ac:dyDescent="0.2">
      <c r="A23" s="8" t="s">
        <v>46</v>
      </c>
      <c r="B23" s="14">
        <v>13</v>
      </c>
      <c r="C23" s="31" t="s">
        <v>63</v>
      </c>
      <c r="D23" s="50">
        <v>446.92500000000001</v>
      </c>
      <c r="E23" s="50">
        <v>441.92500000000001</v>
      </c>
      <c r="F23" s="27" t="s">
        <v>0</v>
      </c>
      <c r="G23" s="27" t="s">
        <v>0</v>
      </c>
      <c r="H23" s="27" t="s">
        <v>2</v>
      </c>
      <c r="I23" s="27" t="b">
        <v>1</v>
      </c>
      <c r="J23" s="27" t="b">
        <v>0</v>
      </c>
      <c r="K23" s="27" t="b">
        <v>0</v>
      </c>
      <c r="L23" s="8">
        <v>8</v>
      </c>
      <c r="M23" s="8">
        <v>2</v>
      </c>
      <c r="N23" s="27" t="b">
        <v>0</v>
      </c>
      <c r="O23" s="27" t="s">
        <v>169</v>
      </c>
      <c r="P23" s="27" t="s">
        <v>170</v>
      </c>
      <c r="Q23" s="27" t="s">
        <v>6</v>
      </c>
      <c r="R23" s="27" t="s">
        <v>9</v>
      </c>
      <c r="S23" s="31" t="s">
        <v>176</v>
      </c>
      <c r="T23" s="27" t="b">
        <v>0</v>
      </c>
      <c r="U23" s="27" t="b">
        <v>0</v>
      </c>
      <c r="V23" s="27" t="b">
        <v>0</v>
      </c>
      <c r="W23" s="27" t="b">
        <v>0</v>
      </c>
      <c r="X23" s="27" t="b">
        <v>0</v>
      </c>
      <c r="Y23" s="27"/>
      <c r="Z23" s="27" t="s">
        <v>6</v>
      </c>
      <c r="AA23" s="27" t="s">
        <v>6</v>
      </c>
      <c r="AB23" s="27">
        <v>12.5</v>
      </c>
      <c r="AC23" s="27" t="s">
        <v>108</v>
      </c>
      <c r="AD23" s="27" t="s">
        <v>6</v>
      </c>
      <c r="AE23" s="27" t="s">
        <v>59</v>
      </c>
      <c r="AF23" s="27" t="b">
        <v>0</v>
      </c>
      <c r="AG23" s="27" t="b">
        <v>0</v>
      </c>
      <c r="AH23" s="27" t="b">
        <v>0</v>
      </c>
      <c r="AI23" s="27" t="b">
        <v>0</v>
      </c>
      <c r="AJ23" s="27" t="b">
        <v>0</v>
      </c>
      <c r="AK23" s="28" t="s">
        <v>146</v>
      </c>
    </row>
    <row r="24" spans="1:37" x14ac:dyDescent="0.2">
      <c r="A24" s="8" t="s">
        <v>43</v>
      </c>
      <c r="B24" s="14">
        <v>14</v>
      </c>
      <c r="C24" s="8" t="s">
        <v>92</v>
      </c>
      <c r="D24" s="50">
        <v>446</v>
      </c>
      <c r="E24" s="50">
        <v>446</v>
      </c>
      <c r="F24" s="27" t="s">
        <v>1</v>
      </c>
      <c r="G24" s="27" t="s">
        <v>1</v>
      </c>
      <c r="H24" s="27" t="s">
        <v>2</v>
      </c>
      <c r="I24" s="27" t="b">
        <v>1</v>
      </c>
      <c r="J24" s="27" t="b">
        <v>0</v>
      </c>
      <c r="K24" s="27" t="b">
        <v>0</v>
      </c>
      <c r="L24" s="27">
        <v>1</v>
      </c>
      <c r="M24" s="27">
        <v>1</v>
      </c>
      <c r="N24" s="27" t="b">
        <v>1</v>
      </c>
      <c r="O24" s="27" t="s">
        <v>108</v>
      </c>
      <c r="P24" s="27" t="s">
        <v>132</v>
      </c>
      <c r="Q24" s="27" t="s">
        <v>6</v>
      </c>
      <c r="R24" s="27" t="s">
        <v>59</v>
      </c>
      <c r="S24" s="27"/>
      <c r="T24" s="27" t="b">
        <v>0</v>
      </c>
      <c r="U24" s="27" t="b">
        <v>0</v>
      </c>
      <c r="V24" s="27" t="b">
        <v>0</v>
      </c>
      <c r="W24" s="27" t="b">
        <v>0</v>
      </c>
      <c r="X24" s="27" t="b">
        <v>0</v>
      </c>
      <c r="Y24" s="27"/>
      <c r="Z24" s="31" t="s">
        <v>6</v>
      </c>
      <c r="AA24" s="31" t="s">
        <v>6</v>
      </c>
      <c r="AB24" s="8">
        <v>25</v>
      </c>
      <c r="AC24" s="27" t="s">
        <v>108</v>
      </c>
      <c r="AD24" s="27" t="s">
        <v>6</v>
      </c>
      <c r="AE24" s="27" t="s">
        <v>59</v>
      </c>
      <c r="AF24" s="27" t="b">
        <v>0</v>
      </c>
      <c r="AG24" s="27" t="b">
        <v>0</v>
      </c>
      <c r="AH24" s="27" t="b">
        <v>0</v>
      </c>
      <c r="AI24" s="27" t="b">
        <v>0</v>
      </c>
      <c r="AJ24" s="27" t="b">
        <v>0</v>
      </c>
      <c r="AK24" s="28" t="s">
        <v>146</v>
      </c>
    </row>
    <row r="25" spans="1:37" x14ac:dyDescent="0.2">
      <c r="A25" s="8" t="s">
        <v>43</v>
      </c>
      <c r="B25" s="14">
        <v>15</v>
      </c>
      <c r="C25" s="8" t="s">
        <v>84</v>
      </c>
      <c r="D25" s="50">
        <v>446</v>
      </c>
      <c r="E25" s="50">
        <v>446</v>
      </c>
      <c r="F25" s="27" t="s">
        <v>1</v>
      </c>
      <c r="G25" s="27" t="s">
        <v>1</v>
      </c>
      <c r="H25" s="27" t="s">
        <v>2</v>
      </c>
      <c r="I25" s="27" t="b">
        <v>1</v>
      </c>
      <c r="J25" s="27" t="b">
        <v>0</v>
      </c>
      <c r="K25" s="27" t="b">
        <v>0</v>
      </c>
      <c r="L25" s="27">
        <v>1</v>
      </c>
      <c r="M25" s="27">
        <v>1</v>
      </c>
      <c r="N25" s="27" t="b">
        <v>1</v>
      </c>
      <c r="O25" s="27" t="s">
        <v>108</v>
      </c>
      <c r="P25" s="27" t="s">
        <v>132</v>
      </c>
      <c r="Q25" s="27" t="s">
        <v>6</v>
      </c>
      <c r="R25" s="27" t="s">
        <v>59</v>
      </c>
      <c r="S25" s="27"/>
      <c r="T25" s="27" t="b">
        <v>0</v>
      </c>
      <c r="U25" s="27" t="b">
        <v>0</v>
      </c>
      <c r="V25" s="27" t="b">
        <v>0</v>
      </c>
      <c r="W25" s="27" t="b">
        <v>0</v>
      </c>
      <c r="X25" s="27" t="b">
        <v>0</v>
      </c>
      <c r="Y25" s="27"/>
      <c r="Z25" s="21">
        <v>141.30000000000001</v>
      </c>
      <c r="AA25" s="21">
        <v>141.30000000000001</v>
      </c>
      <c r="AB25" s="8">
        <v>25</v>
      </c>
      <c r="AC25" s="27" t="s">
        <v>108</v>
      </c>
      <c r="AD25" s="27" t="s">
        <v>6</v>
      </c>
      <c r="AE25" s="27" t="s">
        <v>59</v>
      </c>
      <c r="AF25" s="27" t="b">
        <v>0</v>
      </c>
      <c r="AG25" s="27" t="b">
        <v>0</v>
      </c>
      <c r="AH25" s="27" t="b">
        <v>0</v>
      </c>
      <c r="AI25" s="27" t="b">
        <v>0</v>
      </c>
      <c r="AJ25" s="27" t="b">
        <v>0</v>
      </c>
      <c r="AK25" s="28" t="s">
        <v>146</v>
      </c>
    </row>
    <row r="26" spans="1:37" x14ac:dyDescent="0.2">
      <c r="A26" s="8" t="s">
        <v>43</v>
      </c>
      <c r="B26" s="14">
        <v>16</v>
      </c>
      <c r="C26" s="8" t="s">
        <v>77</v>
      </c>
      <c r="D26" s="50">
        <v>446.02499999999998</v>
      </c>
      <c r="E26" s="50">
        <v>446.02499999999998</v>
      </c>
      <c r="F26" s="27" t="s">
        <v>1</v>
      </c>
      <c r="G26" s="27" t="s">
        <v>1</v>
      </c>
      <c r="H26" s="27" t="s">
        <v>2</v>
      </c>
      <c r="I26" s="27" t="b">
        <v>1</v>
      </c>
      <c r="J26" s="27" t="b">
        <v>0</v>
      </c>
      <c r="K26" s="27" t="b">
        <v>0</v>
      </c>
      <c r="L26" s="27">
        <v>1</v>
      </c>
      <c r="M26" s="27">
        <v>1</v>
      </c>
      <c r="N26" s="27" t="b">
        <v>1</v>
      </c>
      <c r="O26" s="27" t="s">
        <v>108</v>
      </c>
      <c r="P26" s="27" t="s">
        <v>132</v>
      </c>
      <c r="Q26" s="27" t="s">
        <v>6</v>
      </c>
      <c r="R26" s="27" t="s">
        <v>59</v>
      </c>
      <c r="S26" s="27"/>
      <c r="T26" s="27" t="b">
        <v>0</v>
      </c>
      <c r="U26" s="27" t="b">
        <v>0</v>
      </c>
      <c r="V26" s="27" t="b">
        <v>0</v>
      </c>
      <c r="W26" s="27" t="b">
        <v>0</v>
      </c>
      <c r="X26" s="27" t="b">
        <v>0</v>
      </c>
      <c r="Y26" s="27"/>
      <c r="Z26" s="31" t="s">
        <v>6</v>
      </c>
      <c r="AA26" s="31" t="s">
        <v>6</v>
      </c>
      <c r="AB26" s="8">
        <v>25</v>
      </c>
      <c r="AC26" s="27" t="s">
        <v>108</v>
      </c>
      <c r="AD26" s="27" t="s">
        <v>6</v>
      </c>
      <c r="AE26" s="27" t="s">
        <v>59</v>
      </c>
      <c r="AF26" s="27" t="b">
        <v>0</v>
      </c>
      <c r="AG26" s="27" t="b">
        <v>0</v>
      </c>
      <c r="AH26" s="27" t="b">
        <v>0</v>
      </c>
      <c r="AI26" s="27" t="b">
        <v>0</v>
      </c>
      <c r="AJ26" s="27" t="b">
        <v>0</v>
      </c>
      <c r="AK26" s="28" t="s">
        <v>146</v>
      </c>
    </row>
    <row r="27" spans="1:37" x14ac:dyDescent="0.2">
      <c r="A27" s="8" t="s">
        <v>43</v>
      </c>
      <c r="B27" s="14">
        <v>17</v>
      </c>
      <c r="C27" s="8" t="s">
        <v>85</v>
      </c>
      <c r="D27" s="50">
        <v>446.02499999999998</v>
      </c>
      <c r="E27" s="50">
        <v>446.02499999999998</v>
      </c>
      <c r="F27" s="27" t="s">
        <v>1</v>
      </c>
      <c r="G27" s="27" t="s">
        <v>1</v>
      </c>
      <c r="H27" s="27" t="s">
        <v>2</v>
      </c>
      <c r="I27" s="27" t="b">
        <v>1</v>
      </c>
      <c r="J27" s="27" t="b">
        <v>0</v>
      </c>
      <c r="K27" s="27" t="b">
        <v>0</v>
      </c>
      <c r="L27" s="27">
        <v>1</v>
      </c>
      <c r="M27" s="27">
        <v>1</v>
      </c>
      <c r="N27" s="27" t="b">
        <v>1</v>
      </c>
      <c r="O27" s="27" t="s">
        <v>108</v>
      </c>
      <c r="P27" s="27" t="s">
        <v>132</v>
      </c>
      <c r="Q27" s="27" t="s">
        <v>6</v>
      </c>
      <c r="R27" s="27" t="s">
        <v>59</v>
      </c>
      <c r="S27" s="27"/>
      <c r="T27" s="27" t="b">
        <v>0</v>
      </c>
      <c r="U27" s="27" t="b">
        <v>0</v>
      </c>
      <c r="V27" s="27" t="b">
        <v>0</v>
      </c>
      <c r="W27" s="27" t="b">
        <v>0</v>
      </c>
      <c r="X27" s="27" t="b">
        <v>0</v>
      </c>
      <c r="Y27" s="27"/>
      <c r="Z27" s="21">
        <v>141.30000000000001</v>
      </c>
      <c r="AA27" s="21">
        <v>141.30000000000001</v>
      </c>
      <c r="AB27" s="8">
        <v>25</v>
      </c>
      <c r="AC27" s="27" t="s">
        <v>108</v>
      </c>
      <c r="AD27" s="27" t="s">
        <v>6</v>
      </c>
      <c r="AE27" s="27" t="s">
        <v>59</v>
      </c>
      <c r="AF27" s="27" t="b">
        <v>0</v>
      </c>
      <c r="AG27" s="27" t="b">
        <v>0</v>
      </c>
      <c r="AH27" s="27" t="b">
        <v>0</v>
      </c>
      <c r="AI27" s="27" t="b">
        <v>0</v>
      </c>
      <c r="AJ27" s="27" t="b">
        <v>0</v>
      </c>
      <c r="AK27" s="28" t="s">
        <v>146</v>
      </c>
    </row>
    <row r="28" spans="1:37" x14ac:dyDescent="0.2">
      <c r="A28" s="8" t="s">
        <v>43</v>
      </c>
      <c r="B28" s="14">
        <v>18</v>
      </c>
      <c r="C28" s="8" t="s">
        <v>78</v>
      </c>
      <c r="D28" s="50">
        <v>446.05</v>
      </c>
      <c r="E28" s="50">
        <v>446.05</v>
      </c>
      <c r="F28" s="27" t="s">
        <v>1</v>
      </c>
      <c r="G28" s="27" t="s">
        <v>1</v>
      </c>
      <c r="H28" s="27" t="s">
        <v>2</v>
      </c>
      <c r="I28" s="27" t="b">
        <v>1</v>
      </c>
      <c r="J28" s="27" t="b">
        <v>0</v>
      </c>
      <c r="K28" s="27" t="b">
        <v>0</v>
      </c>
      <c r="L28" s="27">
        <v>1</v>
      </c>
      <c r="M28" s="27">
        <v>1</v>
      </c>
      <c r="N28" s="27" t="b">
        <v>1</v>
      </c>
      <c r="O28" s="27" t="s">
        <v>108</v>
      </c>
      <c r="P28" s="27" t="s">
        <v>132</v>
      </c>
      <c r="Q28" s="27" t="s">
        <v>6</v>
      </c>
      <c r="R28" s="27" t="s">
        <v>59</v>
      </c>
      <c r="S28" s="27"/>
      <c r="T28" s="27" t="b">
        <v>0</v>
      </c>
      <c r="U28" s="27" t="b">
        <v>0</v>
      </c>
      <c r="V28" s="27" t="b">
        <v>0</v>
      </c>
      <c r="W28" s="27" t="b">
        <v>0</v>
      </c>
      <c r="X28" s="27" t="b">
        <v>0</v>
      </c>
      <c r="Y28" s="27"/>
      <c r="Z28" s="31" t="s">
        <v>6</v>
      </c>
      <c r="AA28" s="31" t="s">
        <v>6</v>
      </c>
      <c r="AB28" s="8">
        <v>25</v>
      </c>
      <c r="AC28" s="27" t="s">
        <v>108</v>
      </c>
      <c r="AD28" s="27" t="s">
        <v>6</v>
      </c>
      <c r="AE28" s="27" t="s">
        <v>59</v>
      </c>
      <c r="AF28" s="27" t="b">
        <v>0</v>
      </c>
      <c r="AG28" s="27" t="b">
        <v>0</v>
      </c>
      <c r="AH28" s="27" t="b">
        <v>0</v>
      </c>
      <c r="AI28" s="27" t="b">
        <v>0</v>
      </c>
      <c r="AJ28" s="27" t="b">
        <v>0</v>
      </c>
      <c r="AK28" s="28" t="s">
        <v>146</v>
      </c>
    </row>
    <row r="29" spans="1:37" x14ac:dyDescent="0.2">
      <c r="A29" s="8" t="s">
        <v>43</v>
      </c>
      <c r="B29" s="14">
        <v>19</v>
      </c>
      <c r="C29" s="8" t="s">
        <v>86</v>
      </c>
      <c r="D29" s="50">
        <v>446.05</v>
      </c>
      <c r="E29" s="50">
        <v>446.05</v>
      </c>
      <c r="F29" s="27" t="s">
        <v>1</v>
      </c>
      <c r="G29" s="27" t="s">
        <v>1</v>
      </c>
      <c r="H29" s="27" t="s">
        <v>2</v>
      </c>
      <c r="I29" s="27" t="b">
        <v>1</v>
      </c>
      <c r="J29" s="27" t="b">
        <v>0</v>
      </c>
      <c r="K29" s="27" t="b">
        <v>0</v>
      </c>
      <c r="L29" s="27">
        <v>1</v>
      </c>
      <c r="M29" s="27">
        <v>1</v>
      </c>
      <c r="N29" s="27" t="b">
        <v>1</v>
      </c>
      <c r="O29" s="27" t="s">
        <v>108</v>
      </c>
      <c r="P29" s="27" t="s">
        <v>132</v>
      </c>
      <c r="Q29" s="27" t="s">
        <v>6</v>
      </c>
      <c r="R29" s="27" t="s">
        <v>59</v>
      </c>
      <c r="S29" s="27"/>
      <c r="T29" s="27" t="b">
        <v>0</v>
      </c>
      <c r="U29" s="27" t="b">
        <v>0</v>
      </c>
      <c r="V29" s="27" t="b">
        <v>0</v>
      </c>
      <c r="W29" s="27" t="b">
        <v>0</v>
      </c>
      <c r="X29" s="27" t="b">
        <v>0</v>
      </c>
      <c r="Y29" s="27"/>
      <c r="Z29" s="21">
        <v>141.30000000000001</v>
      </c>
      <c r="AA29" s="21">
        <v>141.30000000000001</v>
      </c>
      <c r="AB29" s="8">
        <v>25</v>
      </c>
      <c r="AC29" s="27" t="s">
        <v>108</v>
      </c>
      <c r="AD29" s="27" t="s">
        <v>6</v>
      </c>
      <c r="AE29" s="27" t="s">
        <v>59</v>
      </c>
      <c r="AF29" s="27" t="b">
        <v>0</v>
      </c>
      <c r="AG29" s="27" t="b">
        <v>0</v>
      </c>
      <c r="AH29" s="27" t="b">
        <v>0</v>
      </c>
      <c r="AI29" s="27" t="b">
        <v>0</v>
      </c>
      <c r="AJ29" s="27" t="b">
        <v>0</v>
      </c>
      <c r="AK29" s="28" t="s">
        <v>146</v>
      </c>
    </row>
    <row r="30" spans="1:37" x14ac:dyDescent="0.2">
      <c r="A30" s="8" t="s">
        <v>43</v>
      </c>
      <c r="B30" s="14">
        <v>20</v>
      </c>
      <c r="C30" s="8" t="s">
        <v>79</v>
      </c>
      <c r="D30" s="50">
        <v>446.07499999999999</v>
      </c>
      <c r="E30" s="50">
        <v>446.07499999999999</v>
      </c>
      <c r="F30" s="27" t="s">
        <v>1</v>
      </c>
      <c r="G30" s="27" t="s">
        <v>1</v>
      </c>
      <c r="H30" s="27" t="s">
        <v>2</v>
      </c>
      <c r="I30" s="27" t="b">
        <v>1</v>
      </c>
      <c r="J30" s="27" t="b">
        <v>0</v>
      </c>
      <c r="K30" s="27" t="b">
        <v>0</v>
      </c>
      <c r="L30" s="27">
        <v>1</v>
      </c>
      <c r="M30" s="27">
        <v>1</v>
      </c>
      <c r="N30" s="27" t="b">
        <v>1</v>
      </c>
      <c r="O30" s="27" t="s">
        <v>108</v>
      </c>
      <c r="P30" s="27" t="s">
        <v>132</v>
      </c>
      <c r="Q30" s="27" t="s">
        <v>6</v>
      </c>
      <c r="R30" s="27" t="s">
        <v>59</v>
      </c>
      <c r="S30" s="27"/>
      <c r="T30" s="27" t="b">
        <v>0</v>
      </c>
      <c r="U30" s="27" t="b">
        <v>0</v>
      </c>
      <c r="V30" s="27" t="b">
        <v>0</v>
      </c>
      <c r="W30" s="27" t="b">
        <v>0</v>
      </c>
      <c r="X30" s="27" t="b">
        <v>0</v>
      </c>
      <c r="Y30" s="27"/>
      <c r="Z30" s="31" t="s">
        <v>6</v>
      </c>
      <c r="AA30" s="31" t="s">
        <v>6</v>
      </c>
      <c r="AB30" s="8">
        <v>25</v>
      </c>
      <c r="AC30" s="27" t="s">
        <v>108</v>
      </c>
      <c r="AD30" s="27" t="s">
        <v>6</v>
      </c>
      <c r="AE30" s="27" t="s">
        <v>59</v>
      </c>
      <c r="AF30" s="27" t="b">
        <v>0</v>
      </c>
      <c r="AG30" s="27" t="b">
        <v>0</v>
      </c>
      <c r="AH30" s="27" t="b">
        <v>0</v>
      </c>
      <c r="AI30" s="27" t="b">
        <v>0</v>
      </c>
      <c r="AJ30" s="27" t="b">
        <v>0</v>
      </c>
      <c r="AK30" s="28" t="s">
        <v>146</v>
      </c>
    </row>
    <row r="31" spans="1:37" x14ac:dyDescent="0.2">
      <c r="A31" s="8" t="s">
        <v>43</v>
      </c>
      <c r="B31" s="14">
        <v>21</v>
      </c>
      <c r="C31" s="8" t="s">
        <v>87</v>
      </c>
      <c r="D31" s="50">
        <v>446.07499999999999</v>
      </c>
      <c r="E31" s="50">
        <v>446.07499999999999</v>
      </c>
      <c r="F31" s="27" t="s">
        <v>1</v>
      </c>
      <c r="G31" s="27" t="s">
        <v>1</v>
      </c>
      <c r="H31" s="27" t="s">
        <v>2</v>
      </c>
      <c r="I31" s="27" t="b">
        <v>1</v>
      </c>
      <c r="J31" s="27" t="b">
        <v>0</v>
      </c>
      <c r="K31" s="27" t="b">
        <v>0</v>
      </c>
      <c r="L31" s="27">
        <v>1</v>
      </c>
      <c r="M31" s="27">
        <v>1</v>
      </c>
      <c r="N31" s="27" t="b">
        <v>1</v>
      </c>
      <c r="O31" s="27" t="s">
        <v>108</v>
      </c>
      <c r="P31" s="27" t="s">
        <v>132</v>
      </c>
      <c r="Q31" s="27" t="s">
        <v>6</v>
      </c>
      <c r="R31" s="27" t="s">
        <v>59</v>
      </c>
      <c r="S31" s="27"/>
      <c r="T31" s="27" t="b">
        <v>0</v>
      </c>
      <c r="U31" s="27" t="b">
        <v>0</v>
      </c>
      <c r="V31" s="27" t="b">
        <v>0</v>
      </c>
      <c r="W31" s="27" t="b">
        <v>0</v>
      </c>
      <c r="X31" s="27" t="b">
        <v>0</v>
      </c>
      <c r="Y31" s="27"/>
      <c r="Z31" s="21">
        <v>141.30000000000001</v>
      </c>
      <c r="AA31" s="21">
        <v>141.30000000000001</v>
      </c>
      <c r="AB31" s="8">
        <v>25</v>
      </c>
      <c r="AC31" s="27" t="s">
        <v>108</v>
      </c>
      <c r="AD31" s="27" t="s">
        <v>6</v>
      </c>
      <c r="AE31" s="27" t="s">
        <v>59</v>
      </c>
      <c r="AF31" s="27" t="b">
        <v>0</v>
      </c>
      <c r="AG31" s="27" t="b">
        <v>0</v>
      </c>
      <c r="AH31" s="27" t="b">
        <v>0</v>
      </c>
      <c r="AI31" s="27" t="b">
        <v>0</v>
      </c>
      <c r="AJ31" s="27" t="b">
        <v>0</v>
      </c>
      <c r="AK31" s="28" t="s">
        <v>146</v>
      </c>
    </row>
    <row r="32" spans="1:37" x14ac:dyDescent="0.2">
      <c r="A32" s="8" t="s">
        <v>43</v>
      </c>
      <c r="B32" s="14">
        <v>22</v>
      </c>
      <c r="C32" s="8" t="s">
        <v>80</v>
      </c>
      <c r="D32" s="50">
        <v>446.1</v>
      </c>
      <c r="E32" s="50">
        <v>446.1</v>
      </c>
      <c r="F32" s="27" t="s">
        <v>1</v>
      </c>
      <c r="G32" s="27" t="s">
        <v>1</v>
      </c>
      <c r="H32" s="27" t="s">
        <v>2</v>
      </c>
      <c r="I32" s="27" t="b">
        <v>1</v>
      </c>
      <c r="J32" s="27" t="b">
        <v>0</v>
      </c>
      <c r="K32" s="27" t="b">
        <v>0</v>
      </c>
      <c r="L32" s="27">
        <v>1</v>
      </c>
      <c r="M32" s="27">
        <v>1</v>
      </c>
      <c r="N32" s="27" t="b">
        <v>1</v>
      </c>
      <c r="O32" s="27" t="s">
        <v>108</v>
      </c>
      <c r="P32" s="27" t="s">
        <v>132</v>
      </c>
      <c r="Q32" s="27" t="s">
        <v>6</v>
      </c>
      <c r="R32" s="27" t="s">
        <v>59</v>
      </c>
      <c r="S32" s="27"/>
      <c r="T32" s="27" t="b">
        <v>0</v>
      </c>
      <c r="U32" s="27" t="b">
        <v>0</v>
      </c>
      <c r="V32" s="27" t="b">
        <v>0</v>
      </c>
      <c r="W32" s="27" t="b">
        <v>0</v>
      </c>
      <c r="X32" s="27" t="b">
        <v>0</v>
      </c>
      <c r="Y32" s="27"/>
      <c r="Z32" s="31" t="s">
        <v>6</v>
      </c>
      <c r="AA32" s="31" t="s">
        <v>6</v>
      </c>
      <c r="AB32" s="8">
        <v>25</v>
      </c>
      <c r="AC32" s="27" t="s">
        <v>108</v>
      </c>
      <c r="AD32" s="27" t="s">
        <v>6</v>
      </c>
      <c r="AE32" s="27" t="s">
        <v>59</v>
      </c>
      <c r="AF32" s="27" t="b">
        <v>0</v>
      </c>
      <c r="AG32" s="27" t="b">
        <v>0</v>
      </c>
      <c r="AH32" s="27" t="b">
        <v>0</v>
      </c>
      <c r="AI32" s="27" t="b">
        <v>0</v>
      </c>
      <c r="AJ32" s="27" t="b">
        <v>0</v>
      </c>
      <c r="AK32" s="28" t="s">
        <v>146</v>
      </c>
    </row>
    <row r="33" spans="1:39" x14ac:dyDescent="0.2">
      <c r="A33" s="8" t="s">
        <v>43</v>
      </c>
      <c r="B33" s="14">
        <v>23</v>
      </c>
      <c r="C33" s="8" t="s">
        <v>88</v>
      </c>
      <c r="D33" s="50">
        <v>446.1</v>
      </c>
      <c r="E33" s="50">
        <v>446.1</v>
      </c>
      <c r="F33" s="27" t="s">
        <v>1</v>
      </c>
      <c r="G33" s="27" t="s">
        <v>1</v>
      </c>
      <c r="H33" s="27" t="s">
        <v>2</v>
      </c>
      <c r="I33" s="27" t="b">
        <v>1</v>
      </c>
      <c r="J33" s="27" t="b">
        <v>0</v>
      </c>
      <c r="K33" s="27" t="b">
        <v>0</v>
      </c>
      <c r="L33" s="27">
        <v>1</v>
      </c>
      <c r="M33" s="27">
        <v>1</v>
      </c>
      <c r="N33" s="27" t="b">
        <v>1</v>
      </c>
      <c r="O33" s="27" t="s">
        <v>108</v>
      </c>
      <c r="P33" s="27" t="s">
        <v>132</v>
      </c>
      <c r="Q33" s="27" t="s">
        <v>6</v>
      </c>
      <c r="R33" s="27" t="s">
        <v>59</v>
      </c>
      <c r="S33" s="27"/>
      <c r="T33" s="27" t="b">
        <v>0</v>
      </c>
      <c r="U33" s="27" t="b">
        <v>0</v>
      </c>
      <c r="V33" s="27" t="b">
        <v>0</v>
      </c>
      <c r="W33" s="27" t="b">
        <v>0</v>
      </c>
      <c r="X33" s="27" t="b">
        <v>0</v>
      </c>
      <c r="Y33" s="27"/>
      <c r="Z33" s="21">
        <v>141.30000000000001</v>
      </c>
      <c r="AA33" s="21">
        <v>141.30000000000001</v>
      </c>
      <c r="AB33" s="8">
        <v>25</v>
      </c>
      <c r="AC33" s="27" t="s">
        <v>108</v>
      </c>
      <c r="AD33" s="27" t="s">
        <v>6</v>
      </c>
      <c r="AE33" s="27" t="s">
        <v>59</v>
      </c>
      <c r="AF33" s="27" t="b">
        <v>0</v>
      </c>
      <c r="AG33" s="27" t="b">
        <v>0</v>
      </c>
      <c r="AH33" s="27" t="b">
        <v>0</v>
      </c>
      <c r="AI33" s="27" t="b">
        <v>0</v>
      </c>
      <c r="AJ33" s="27" t="b">
        <v>0</v>
      </c>
      <c r="AK33" s="28" t="s">
        <v>146</v>
      </c>
    </row>
    <row r="34" spans="1:39" x14ac:dyDescent="0.2">
      <c r="A34" s="8" t="s">
        <v>43</v>
      </c>
      <c r="B34" s="14">
        <v>24</v>
      </c>
      <c r="C34" s="8" t="s">
        <v>81</v>
      </c>
      <c r="D34" s="50">
        <v>446.125</v>
      </c>
      <c r="E34" s="50">
        <v>446.125</v>
      </c>
      <c r="F34" s="27" t="s">
        <v>1</v>
      </c>
      <c r="G34" s="27" t="s">
        <v>1</v>
      </c>
      <c r="H34" s="27" t="s">
        <v>2</v>
      </c>
      <c r="I34" s="27" t="b">
        <v>1</v>
      </c>
      <c r="J34" s="27" t="b">
        <v>0</v>
      </c>
      <c r="K34" s="27" t="b">
        <v>0</v>
      </c>
      <c r="L34" s="27">
        <v>1</v>
      </c>
      <c r="M34" s="27">
        <v>1</v>
      </c>
      <c r="N34" s="27" t="b">
        <v>1</v>
      </c>
      <c r="O34" s="27" t="s">
        <v>108</v>
      </c>
      <c r="P34" s="27" t="s">
        <v>132</v>
      </c>
      <c r="Q34" s="27" t="s">
        <v>6</v>
      </c>
      <c r="R34" s="27" t="s">
        <v>59</v>
      </c>
      <c r="S34" s="27"/>
      <c r="T34" s="27" t="b">
        <v>0</v>
      </c>
      <c r="U34" s="27" t="b">
        <v>0</v>
      </c>
      <c r="V34" s="27" t="b">
        <v>0</v>
      </c>
      <c r="W34" s="27" t="b">
        <v>0</v>
      </c>
      <c r="X34" s="27" t="b">
        <v>0</v>
      </c>
      <c r="Y34" s="27"/>
      <c r="Z34" s="31" t="s">
        <v>6</v>
      </c>
      <c r="AA34" s="31" t="s">
        <v>6</v>
      </c>
      <c r="AB34" s="8">
        <v>25</v>
      </c>
      <c r="AC34" s="27" t="s">
        <v>108</v>
      </c>
      <c r="AD34" s="27" t="s">
        <v>6</v>
      </c>
      <c r="AE34" s="27" t="s">
        <v>59</v>
      </c>
      <c r="AF34" s="27" t="b">
        <v>0</v>
      </c>
      <c r="AG34" s="27" t="b">
        <v>0</v>
      </c>
      <c r="AH34" s="27" t="b">
        <v>0</v>
      </c>
      <c r="AI34" s="27" t="b">
        <v>0</v>
      </c>
      <c r="AJ34" s="27" t="b">
        <v>0</v>
      </c>
      <c r="AK34" s="28" t="s">
        <v>146</v>
      </c>
    </row>
    <row r="35" spans="1:39" x14ac:dyDescent="0.2">
      <c r="A35" s="8" t="s">
        <v>43</v>
      </c>
      <c r="B35" s="14">
        <v>25</v>
      </c>
      <c r="C35" s="8" t="s">
        <v>89</v>
      </c>
      <c r="D35" s="50">
        <v>446.125</v>
      </c>
      <c r="E35" s="50">
        <v>446.125</v>
      </c>
      <c r="F35" s="27" t="s">
        <v>1</v>
      </c>
      <c r="G35" s="27" t="s">
        <v>1</v>
      </c>
      <c r="H35" s="27" t="s">
        <v>2</v>
      </c>
      <c r="I35" s="27" t="b">
        <v>1</v>
      </c>
      <c r="J35" s="27" t="b">
        <v>0</v>
      </c>
      <c r="K35" s="27" t="b">
        <v>0</v>
      </c>
      <c r="L35" s="27">
        <v>1</v>
      </c>
      <c r="M35" s="27">
        <v>1</v>
      </c>
      <c r="N35" s="27" t="b">
        <v>1</v>
      </c>
      <c r="O35" s="27" t="s">
        <v>108</v>
      </c>
      <c r="P35" s="27" t="s">
        <v>132</v>
      </c>
      <c r="Q35" s="27" t="s">
        <v>6</v>
      </c>
      <c r="R35" s="27" t="s">
        <v>59</v>
      </c>
      <c r="S35" s="27"/>
      <c r="T35" s="27" t="b">
        <v>0</v>
      </c>
      <c r="U35" s="27" t="b">
        <v>0</v>
      </c>
      <c r="V35" s="27" t="b">
        <v>0</v>
      </c>
      <c r="W35" s="27" t="b">
        <v>0</v>
      </c>
      <c r="X35" s="27" t="b">
        <v>0</v>
      </c>
      <c r="Y35" s="27"/>
      <c r="Z35" s="21">
        <v>141.30000000000001</v>
      </c>
      <c r="AA35" s="21">
        <v>141.30000000000001</v>
      </c>
      <c r="AB35" s="8">
        <v>25</v>
      </c>
      <c r="AC35" s="27" t="s">
        <v>108</v>
      </c>
      <c r="AD35" s="27" t="s">
        <v>6</v>
      </c>
      <c r="AE35" s="27" t="s">
        <v>59</v>
      </c>
      <c r="AF35" s="27" t="b">
        <v>0</v>
      </c>
      <c r="AG35" s="27" t="b">
        <v>0</v>
      </c>
      <c r="AH35" s="27" t="b">
        <v>0</v>
      </c>
      <c r="AI35" s="27" t="b">
        <v>0</v>
      </c>
      <c r="AJ35" s="27" t="b">
        <v>0</v>
      </c>
      <c r="AK35" s="28" t="s">
        <v>146</v>
      </c>
    </row>
    <row r="36" spans="1:39" x14ac:dyDescent="0.2">
      <c r="A36" s="8" t="s">
        <v>43</v>
      </c>
      <c r="B36" s="14">
        <v>26</v>
      </c>
      <c r="C36" s="8" t="s">
        <v>82</v>
      </c>
      <c r="D36" s="50">
        <v>446.15</v>
      </c>
      <c r="E36" s="50">
        <v>446.15</v>
      </c>
      <c r="F36" s="27" t="s">
        <v>1</v>
      </c>
      <c r="G36" s="27" t="s">
        <v>1</v>
      </c>
      <c r="H36" s="27" t="s">
        <v>2</v>
      </c>
      <c r="I36" s="27" t="b">
        <v>1</v>
      </c>
      <c r="J36" s="27" t="b">
        <v>0</v>
      </c>
      <c r="K36" s="27" t="b">
        <v>0</v>
      </c>
      <c r="L36" s="27">
        <v>1</v>
      </c>
      <c r="M36" s="27">
        <v>1</v>
      </c>
      <c r="N36" s="27" t="b">
        <v>1</v>
      </c>
      <c r="O36" s="27" t="s">
        <v>108</v>
      </c>
      <c r="P36" s="27" t="s">
        <v>132</v>
      </c>
      <c r="Q36" s="27" t="s">
        <v>6</v>
      </c>
      <c r="R36" s="27" t="s">
        <v>59</v>
      </c>
      <c r="S36" s="27"/>
      <c r="T36" s="27" t="b">
        <v>0</v>
      </c>
      <c r="U36" s="27" t="b">
        <v>0</v>
      </c>
      <c r="V36" s="27" t="b">
        <v>0</v>
      </c>
      <c r="W36" s="27" t="b">
        <v>0</v>
      </c>
      <c r="X36" s="27" t="b">
        <v>0</v>
      </c>
      <c r="Y36" s="27"/>
      <c r="Z36" s="31" t="s">
        <v>6</v>
      </c>
      <c r="AA36" s="31" t="s">
        <v>6</v>
      </c>
      <c r="AB36" s="8">
        <v>25</v>
      </c>
      <c r="AC36" s="27" t="s">
        <v>108</v>
      </c>
      <c r="AD36" s="27" t="s">
        <v>6</v>
      </c>
      <c r="AE36" s="27" t="s">
        <v>59</v>
      </c>
      <c r="AF36" s="27" t="b">
        <v>0</v>
      </c>
      <c r="AG36" s="27" t="b">
        <v>0</v>
      </c>
      <c r="AH36" s="27" t="b">
        <v>0</v>
      </c>
      <c r="AI36" s="27" t="b">
        <v>0</v>
      </c>
      <c r="AJ36" s="27" t="b">
        <v>0</v>
      </c>
      <c r="AK36" s="28" t="s">
        <v>146</v>
      </c>
    </row>
    <row r="37" spans="1:39" x14ac:dyDescent="0.2">
      <c r="A37" s="8" t="s">
        <v>43</v>
      </c>
      <c r="B37" s="14">
        <v>27</v>
      </c>
      <c r="C37" s="8" t="s">
        <v>90</v>
      </c>
      <c r="D37" s="50">
        <v>446.15</v>
      </c>
      <c r="E37" s="50">
        <v>446.15</v>
      </c>
      <c r="F37" s="27" t="s">
        <v>1</v>
      </c>
      <c r="G37" s="27" t="s">
        <v>1</v>
      </c>
      <c r="H37" s="27" t="s">
        <v>2</v>
      </c>
      <c r="I37" s="27" t="b">
        <v>1</v>
      </c>
      <c r="J37" s="27" t="b">
        <v>0</v>
      </c>
      <c r="K37" s="27" t="b">
        <v>0</v>
      </c>
      <c r="L37" s="27">
        <v>1</v>
      </c>
      <c r="M37" s="27">
        <v>1</v>
      </c>
      <c r="N37" s="27" t="b">
        <v>1</v>
      </c>
      <c r="O37" s="27" t="s">
        <v>108</v>
      </c>
      <c r="P37" s="27" t="s">
        <v>132</v>
      </c>
      <c r="Q37" s="27" t="s">
        <v>6</v>
      </c>
      <c r="R37" s="27" t="s">
        <v>59</v>
      </c>
      <c r="S37" s="27"/>
      <c r="T37" s="27" t="b">
        <v>0</v>
      </c>
      <c r="U37" s="27" t="b">
        <v>0</v>
      </c>
      <c r="V37" s="27" t="b">
        <v>0</v>
      </c>
      <c r="W37" s="27" t="b">
        <v>0</v>
      </c>
      <c r="X37" s="27" t="b">
        <v>0</v>
      </c>
      <c r="Y37" s="27"/>
      <c r="Z37" s="21">
        <v>141.30000000000001</v>
      </c>
      <c r="AA37" s="21">
        <v>141.30000000000001</v>
      </c>
      <c r="AB37" s="8">
        <v>25</v>
      </c>
      <c r="AC37" s="27" t="s">
        <v>108</v>
      </c>
      <c r="AD37" s="27" t="s">
        <v>6</v>
      </c>
      <c r="AE37" s="27" t="s">
        <v>59</v>
      </c>
      <c r="AF37" s="27" t="b">
        <v>0</v>
      </c>
      <c r="AG37" s="27" t="b">
        <v>0</v>
      </c>
      <c r="AH37" s="27" t="b">
        <v>0</v>
      </c>
      <c r="AI37" s="27" t="b">
        <v>0</v>
      </c>
      <c r="AJ37" s="27" t="b">
        <v>0</v>
      </c>
      <c r="AK37" s="28" t="s">
        <v>146</v>
      </c>
    </row>
    <row r="38" spans="1:39" x14ac:dyDescent="0.2">
      <c r="A38" s="8" t="s">
        <v>43</v>
      </c>
      <c r="B38" s="14">
        <v>28</v>
      </c>
      <c r="C38" s="8" t="s">
        <v>83</v>
      </c>
      <c r="D38" s="50">
        <v>446.17500000000001</v>
      </c>
      <c r="E38" s="50">
        <v>446.17500000000001</v>
      </c>
      <c r="F38" s="27" t="s">
        <v>1</v>
      </c>
      <c r="G38" s="27" t="s">
        <v>1</v>
      </c>
      <c r="H38" s="27" t="s">
        <v>2</v>
      </c>
      <c r="I38" s="27" t="b">
        <v>1</v>
      </c>
      <c r="J38" s="27" t="b">
        <v>0</v>
      </c>
      <c r="K38" s="27" t="b">
        <v>0</v>
      </c>
      <c r="L38" s="27">
        <v>1</v>
      </c>
      <c r="M38" s="27">
        <v>1</v>
      </c>
      <c r="N38" s="27" t="b">
        <v>1</v>
      </c>
      <c r="O38" s="27" t="s">
        <v>108</v>
      </c>
      <c r="P38" s="27" t="s">
        <v>132</v>
      </c>
      <c r="Q38" s="27" t="s">
        <v>6</v>
      </c>
      <c r="R38" s="27" t="s">
        <v>59</v>
      </c>
      <c r="S38" s="27"/>
      <c r="T38" s="27" t="b">
        <v>0</v>
      </c>
      <c r="U38" s="27" t="b">
        <v>0</v>
      </c>
      <c r="V38" s="27" t="b">
        <v>0</v>
      </c>
      <c r="W38" s="27" t="b">
        <v>0</v>
      </c>
      <c r="X38" s="27" t="b">
        <v>0</v>
      </c>
      <c r="Y38" s="27"/>
      <c r="Z38" s="31" t="s">
        <v>6</v>
      </c>
      <c r="AA38" s="31" t="s">
        <v>6</v>
      </c>
      <c r="AB38" s="8">
        <v>25</v>
      </c>
      <c r="AC38" s="27" t="s">
        <v>108</v>
      </c>
      <c r="AD38" s="27" t="s">
        <v>6</v>
      </c>
      <c r="AE38" s="27" t="s">
        <v>59</v>
      </c>
      <c r="AF38" s="27" t="b">
        <v>0</v>
      </c>
      <c r="AG38" s="27" t="b">
        <v>0</v>
      </c>
      <c r="AH38" s="27" t="b">
        <v>0</v>
      </c>
      <c r="AI38" s="27" t="b">
        <v>0</v>
      </c>
      <c r="AJ38" s="27" t="b">
        <v>0</v>
      </c>
      <c r="AK38" s="28" t="s">
        <v>146</v>
      </c>
    </row>
    <row r="39" spans="1:39" ht="17" thickBot="1" x14ac:dyDescent="0.25">
      <c r="A39" s="8" t="s">
        <v>43</v>
      </c>
      <c r="B39" s="16">
        <v>29</v>
      </c>
      <c r="C39" s="17" t="s">
        <v>91</v>
      </c>
      <c r="D39" s="51">
        <v>446.17500000000001</v>
      </c>
      <c r="E39" s="51">
        <v>446.17500000000001</v>
      </c>
      <c r="F39" s="52" t="s">
        <v>1</v>
      </c>
      <c r="G39" s="52" t="s">
        <v>1</v>
      </c>
      <c r="H39" s="52" t="s">
        <v>2</v>
      </c>
      <c r="I39" s="52" t="b">
        <v>1</v>
      </c>
      <c r="J39" s="52" t="b">
        <v>0</v>
      </c>
      <c r="K39" s="52" t="b">
        <v>0</v>
      </c>
      <c r="L39" s="52">
        <v>1</v>
      </c>
      <c r="M39" s="52">
        <v>1</v>
      </c>
      <c r="N39" s="52" t="b">
        <v>1</v>
      </c>
      <c r="O39" s="52" t="s">
        <v>108</v>
      </c>
      <c r="P39" s="52" t="s">
        <v>132</v>
      </c>
      <c r="Q39" s="52" t="s">
        <v>6</v>
      </c>
      <c r="R39" s="52" t="s">
        <v>59</v>
      </c>
      <c r="S39" s="52"/>
      <c r="T39" s="52" t="b">
        <v>0</v>
      </c>
      <c r="U39" s="52" t="b">
        <v>0</v>
      </c>
      <c r="V39" s="52" t="b">
        <v>0</v>
      </c>
      <c r="W39" s="52" t="b">
        <v>0</v>
      </c>
      <c r="X39" s="52" t="b">
        <v>0</v>
      </c>
      <c r="Y39" s="52"/>
      <c r="Z39" s="53">
        <v>141.30000000000001</v>
      </c>
      <c r="AA39" s="53">
        <v>141.30000000000001</v>
      </c>
      <c r="AB39" s="17">
        <v>25</v>
      </c>
      <c r="AC39" s="52" t="s">
        <v>108</v>
      </c>
      <c r="AD39" s="52" t="s">
        <v>6</v>
      </c>
      <c r="AE39" s="52" t="s">
        <v>59</v>
      </c>
      <c r="AF39" s="52" t="b">
        <v>0</v>
      </c>
      <c r="AG39" s="52" t="b">
        <v>0</v>
      </c>
      <c r="AH39" s="52" t="b">
        <v>0</v>
      </c>
      <c r="AI39" s="52" t="b">
        <v>0</v>
      </c>
      <c r="AJ39" s="52" t="b">
        <v>0</v>
      </c>
      <c r="AK39" s="54" t="s">
        <v>146</v>
      </c>
    </row>
    <row r="41" spans="1:39" x14ac:dyDescent="0.2"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</row>
  </sheetData>
  <autoFilter ref="A10:AK39" xr:uid="{9D528C7D-B104-504E-9E99-E37C6E86B78B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1E29A-5A2A-8E49-AC93-EB1DB763A86C}">
  <sheetPr>
    <tabColor rgb="FFFF0000"/>
  </sheetPr>
  <dimension ref="A2:X42"/>
  <sheetViews>
    <sheetView topLeftCell="A9" workbookViewId="0">
      <selection activeCell="A10" sqref="A10:XFD13"/>
    </sheetView>
  </sheetViews>
  <sheetFormatPr baseColWidth="10" defaultRowHeight="16" x14ac:dyDescent="0.2"/>
  <cols>
    <col min="1" max="1" width="16.33203125" customWidth="1"/>
    <col min="3" max="3" width="13.1640625" customWidth="1"/>
    <col min="4" max="4" width="15.83203125" customWidth="1"/>
    <col min="5" max="5" width="15.33203125" customWidth="1"/>
  </cols>
  <sheetData>
    <row r="2" spans="1:24" ht="22" thickBot="1" x14ac:dyDescent="0.3">
      <c r="B2" s="4" t="s">
        <v>211</v>
      </c>
    </row>
    <row r="3" spans="1:24" ht="163" customHeight="1" x14ac:dyDescent="0.2">
      <c r="B3" s="34" t="s">
        <v>108</v>
      </c>
      <c r="C3" s="35" t="s">
        <v>184</v>
      </c>
      <c r="D3" s="35" t="s">
        <v>185</v>
      </c>
      <c r="E3" s="35" t="s">
        <v>186</v>
      </c>
      <c r="F3" s="35" t="s">
        <v>187</v>
      </c>
      <c r="G3" s="35" t="s">
        <v>188</v>
      </c>
      <c r="H3" s="35" t="s">
        <v>189</v>
      </c>
      <c r="I3" s="35" t="s">
        <v>190</v>
      </c>
      <c r="J3" s="35" t="s">
        <v>191</v>
      </c>
      <c r="K3" s="35" t="s">
        <v>192</v>
      </c>
      <c r="L3" s="35" t="s">
        <v>193</v>
      </c>
      <c r="M3" s="35" t="s">
        <v>194</v>
      </c>
      <c r="N3" s="35" t="s">
        <v>195</v>
      </c>
      <c r="O3" s="35" t="s">
        <v>196</v>
      </c>
      <c r="P3" s="35" t="s">
        <v>197</v>
      </c>
      <c r="Q3" s="35" t="s">
        <v>198</v>
      </c>
      <c r="R3" s="35" t="s">
        <v>199</v>
      </c>
      <c r="S3" s="35" t="s">
        <v>200</v>
      </c>
      <c r="T3" s="35" t="s">
        <v>201</v>
      </c>
      <c r="U3" s="35" t="s">
        <v>202</v>
      </c>
      <c r="V3" s="35" t="s">
        <v>203</v>
      </c>
      <c r="W3" s="36" t="s">
        <v>204</v>
      </c>
      <c r="X3" s="33"/>
    </row>
    <row r="4" spans="1:24" x14ac:dyDescent="0.2">
      <c r="B4" s="14">
        <v>1</v>
      </c>
      <c r="C4" s="8">
        <v>1</v>
      </c>
      <c r="D4" s="8">
        <v>17</v>
      </c>
      <c r="E4" s="8" t="s">
        <v>206</v>
      </c>
      <c r="F4" s="8" t="s">
        <v>85</v>
      </c>
      <c r="G4" s="27" t="b">
        <v>1</v>
      </c>
      <c r="H4" s="27" t="s">
        <v>6</v>
      </c>
      <c r="I4" s="27" t="s">
        <v>207</v>
      </c>
      <c r="J4" s="27" t="s">
        <v>207</v>
      </c>
      <c r="K4" s="27" t="s">
        <v>6</v>
      </c>
      <c r="L4" s="27" t="s">
        <v>207</v>
      </c>
      <c r="M4" s="8">
        <v>446.02499999999998</v>
      </c>
      <c r="N4" s="8">
        <v>446.02499999999998</v>
      </c>
      <c r="O4" s="8" t="s">
        <v>1</v>
      </c>
      <c r="P4" s="8" t="s">
        <v>1</v>
      </c>
      <c r="Q4" s="8" t="s">
        <v>2</v>
      </c>
      <c r="R4" s="8">
        <v>25</v>
      </c>
      <c r="S4" s="8">
        <v>141.30000000000001</v>
      </c>
      <c r="T4" s="8">
        <v>141.30000000000001</v>
      </c>
      <c r="U4" s="8">
        <v>25</v>
      </c>
      <c r="V4" s="8">
        <v>1</v>
      </c>
      <c r="W4" s="15">
        <v>1</v>
      </c>
    </row>
    <row r="5" spans="1:24" ht="17" thickBot="1" x14ac:dyDescent="0.25">
      <c r="B5" s="16">
        <v>2</v>
      </c>
      <c r="C5" s="17" t="s">
        <v>205</v>
      </c>
      <c r="D5" s="17" t="s">
        <v>208</v>
      </c>
      <c r="E5" s="17" t="s">
        <v>206</v>
      </c>
      <c r="F5" s="17" t="s">
        <v>99</v>
      </c>
      <c r="G5" s="52" t="b">
        <v>1</v>
      </c>
      <c r="H5" s="52" t="s">
        <v>6</v>
      </c>
      <c r="I5" s="52" t="s">
        <v>207</v>
      </c>
      <c r="J5" s="52" t="s">
        <v>207</v>
      </c>
      <c r="K5" s="52" t="s">
        <v>6</v>
      </c>
      <c r="L5" s="52" t="s">
        <v>207</v>
      </c>
      <c r="M5" s="17">
        <v>446.8</v>
      </c>
      <c r="N5" s="17">
        <v>441.8</v>
      </c>
      <c r="O5" s="17" t="s">
        <v>0</v>
      </c>
      <c r="P5" s="17" t="s">
        <v>0</v>
      </c>
      <c r="Q5" s="17" t="s">
        <v>2</v>
      </c>
      <c r="R5" s="17">
        <v>12.5</v>
      </c>
      <c r="S5" s="17" t="s">
        <v>6</v>
      </c>
      <c r="T5" s="17" t="s">
        <v>6</v>
      </c>
      <c r="U5" s="17">
        <v>12.5</v>
      </c>
      <c r="V5" s="17">
        <v>7</v>
      </c>
      <c r="W5" s="18">
        <v>1</v>
      </c>
    </row>
    <row r="8" spans="1:24" ht="22" thickBot="1" x14ac:dyDescent="0.3">
      <c r="B8" s="4" t="s">
        <v>212</v>
      </c>
    </row>
    <row r="9" spans="1:24" ht="210" x14ac:dyDescent="0.2">
      <c r="B9" s="34" t="s">
        <v>108</v>
      </c>
      <c r="C9" s="35" t="s">
        <v>184</v>
      </c>
      <c r="D9" s="35" t="s">
        <v>185</v>
      </c>
      <c r="E9" s="35" t="s">
        <v>186</v>
      </c>
      <c r="F9" s="35" t="s">
        <v>187</v>
      </c>
      <c r="G9" s="35" t="s">
        <v>188</v>
      </c>
      <c r="H9" s="35" t="s">
        <v>189</v>
      </c>
      <c r="I9" s="35" t="s">
        <v>190</v>
      </c>
      <c r="J9" s="35" t="s">
        <v>191</v>
      </c>
      <c r="K9" s="35" t="s">
        <v>192</v>
      </c>
      <c r="L9" s="35" t="s">
        <v>193</v>
      </c>
      <c r="M9" s="35" t="s">
        <v>194</v>
      </c>
      <c r="N9" s="35" t="s">
        <v>195</v>
      </c>
      <c r="O9" s="35" t="s">
        <v>196</v>
      </c>
      <c r="P9" s="35" t="s">
        <v>197</v>
      </c>
      <c r="Q9" s="35" t="s">
        <v>198</v>
      </c>
      <c r="R9" s="35" t="s">
        <v>199</v>
      </c>
      <c r="S9" s="35" t="s">
        <v>200</v>
      </c>
      <c r="T9" s="35" t="s">
        <v>201</v>
      </c>
      <c r="U9" s="35" t="s">
        <v>202</v>
      </c>
      <c r="V9" s="35" t="s">
        <v>203</v>
      </c>
      <c r="W9" s="36" t="s">
        <v>204</v>
      </c>
      <c r="X9" s="33"/>
    </row>
    <row r="10" spans="1:24" x14ac:dyDescent="0.2">
      <c r="A10" s="8" t="s">
        <v>46</v>
      </c>
      <c r="B10" s="14">
        <v>1</v>
      </c>
      <c r="C10" s="8" t="s">
        <v>205</v>
      </c>
      <c r="D10" s="8">
        <v>1</v>
      </c>
      <c r="E10" s="8" t="s">
        <v>206</v>
      </c>
      <c r="F10" s="31" t="s">
        <v>99</v>
      </c>
      <c r="G10" s="27" t="b">
        <v>1</v>
      </c>
      <c r="H10" s="27" t="s">
        <v>6</v>
      </c>
      <c r="I10" s="27" t="s">
        <v>207</v>
      </c>
      <c r="J10" s="27" t="s">
        <v>207</v>
      </c>
      <c r="K10" s="27" t="s">
        <v>6</v>
      </c>
      <c r="L10" s="27" t="s">
        <v>207</v>
      </c>
      <c r="M10" s="50">
        <v>446.8</v>
      </c>
      <c r="N10" s="50">
        <v>441.8</v>
      </c>
      <c r="O10" s="31" t="s">
        <v>0</v>
      </c>
      <c r="P10" s="31" t="s">
        <v>0</v>
      </c>
      <c r="Q10" s="31" t="s">
        <v>2</v>
      </c>
      <c r="R10" s="31">
        <v>12.5</v>
      </c>
      <c r="S10" s="31" t="s">
        <v>6</v>
      </c>
      <c r="T10" s="31" t="s">
        <v>6</v>
      </c>
      <c r="U10" s="31">
        <v>12.5</v>
      </c>
      <c r="V10" s="31">
        <v>7</v>
      </c>
      <c r="W10" s="69">
        <v>1</v>
      </c>
    </row>
    <row r="11" spans="1:24" x14ac:dyDescent="0.2">
      <c r="A11" s="8" t="s">
        <v>46</v>
      </c>
      <c r="B11" s="14">
        <v>2</v>
      </c>
      <c r="C11" s="8" t="s">
        <v>205</v>
      </c>
      <c r="D11" s="8">
        <v>2</v>
      </c>
      <c r="E11" s="8" t="s">
        <v>206</v>
      </c>
      <c r="F11" s="31" t="s">
        <v>94</v>
      </c>
      <c r="G11" s="27" t="b">
        <v>1</v>
      </c>
      <c r="H11" s="27" t="s">
        <v>6</v>
      </c>
      <c r="I11" s="27" t="s">
        <v>207</v>
      </c>
      <c r="J11" s="27" t="s">
        <v>207</v>
      </c>
      <c r="K11" s="27" t="s">
        <v>6</v>
      </c>
      <c r="L11" s="27" t="s">
        <v>207</v>
      </c>
      <c r="M11" s="50">
        <v>446.8</v>
      </c>
      <c r="N11" s="50">
        <v>441.8</v>
      </c>
      <c r="O11" s="31" t="s">
        <v>0</v>
      </c>
      <c r="P11" s="31" t="s">
        <v>0</v>
      </c>
      <c r="Q11" s="31" t="s">
        <v>2</v>
      </c>
      <c r="R11" s="31">
        <v>12.5</v>
      </c>
      <c r="S11" s="31" t="s">
        <v>6</v>
      </c>
      <c r="T11" s="31" t="s">
        <v>6</v>
      </c>
      <c r="U11" s="31">
        <v>12.5</v>
      </c>
      <c r="V11" s="31">
        <v>7</v>
      </c>
      <c r="W11" s="69">
        <v>2</v>
      </c>
    </row>
    <row r="12" spans="1:24" x14ac:dyDescent="0.2">
      <c r="A12" s="8" t="s">
        <v>46</v>
      </c>
      <c r="B12" s="14">
        <v>3</v>
      </c>
      <c r="C12" s="8" t="s">
        <v>205</v>
      </c>
      <c r="D12" s="8">
        <v>3</v>
      </c>
      <c r="E12" s="8" t="s">
        <v>206</v>
      </c>
      <c r="F12" s="31" t="s">
        <v>66</v>
      </c>
      <c r="G12" s="27" t="b">
        <v>1</v>
      </c>
      <c r="H12" s="27" t="s">
        <v>6</v>
      </c>
      <c r="I12" s="27" t="s">
        <v>207</v>
      </c>
      <c r="J12" s="27" t="s">
        <v>207</v>
      </c>
      <c r="K12" s="27" t="s">
        <v>6</v>
      </c>
      <c r="L12" s="27" t="s">
        <v>207</v>
      </c>
      <c r="M12" s="50">
        <v>446.9375</v>
      </c>
      <c r="N12" s="50">
        <v>441.9375</v>
      </c>
      <c r="O12" s="31" t="s">
        <v>0</v>
      </c>
      <c r="P12" s="31" t="s">
        <v>0</v>
      </c>
      <c r="Q12" s="31" t="s">
        <v>2</v>
      </c>
      <c r="R12" s="31">
        <v>12.5</v>
      </c>
      <c r="S12" s="31" t="s">
        <v>6</v>
      </c>
      <c r="T12" s="31" t="s">
        <v>6</v>
      </c>
      <c r="U12" s="31">
        <v>12.5</v>
      </c>
      <c r="V12" s="31">
        <v>7</v>
      </c>
      <c r="W12" s="69">
        <v>1</v>
      </c>
    </row>
    <row r="13" spans="1:24" x14ac:dyDescent="0.2">
      <c r="A13" s="8" t="s">
        <v>46</v>
      </c>
      <c r="B13" s="14">
        <v>4</v>
      </c>
      <c r="C13" s="8" t="s">
        <v>205</v>
      </c>
      <c r="D13" s="8">
        <v>4</v>
      </c>
      <c r="E13" s="8" t="s">
        <v>206</v>
      </c>
      <c r="F13" s="31" t="s">
        <v>67</v>
      </c>
      <c r="G13" s="27" t="b">
        <v>1</v>
      </c>
      <c r="H13" s="27" t="s">
        <v>6</v>
      </c>
      <c r="I13" s="27" t="s">
        <v>207</v>
      </c>
      <c r="J13" s="27" t="s">
        <v>207</v>
      </c>
      <c r="K13" s="27" t="s">
        <v>6</v>
      </c>
      <c r="L13" s="27" t="s">
        <v>207</v>
      </c>
      <c r="M13" s="50">
        <v>446.9375</v>
      </c>
      <c r="N13" s="50">
        <v>441.9375</v>
      </c>
      <c r="O13" s="31" t="s">
        <v>0</v>
      </c>
      <c r="P13" s="31" t="s">
        <v>0</v>
      </c>
      <c r="Q13" s="31" t="s">
        <v>2</v>
      </c>
      <c r="R13" s="31">
        <v>12.5</v>
      </c>
      <c r="S13" s="31" t="s">
        <v>6</v>
      </c>
      <c r="T13" s="31" t="s">
        <v>6</v>
      </c>
      <c r="U13" s="31">
        <v>12.5</v>
      </c>
      <c r="V13" s="31">
        <v>7</v>
      </c>
      <c r="W13" s="69">
        <v>2</v>
      </c>
    </row>
    <row r="14" spans="1:24" x14ac:dyDescent="0.2">
      <c r="A14" s="8" t="s">
        <v>46</v>
      </c>
      <c r="B14" s="14">
        <v>5</v>
      </c>
      <c r="C14" s="8" t="s">
        <v>205</v>
      </c>
      <c r="D14" s="8">
        <v>5</v>
      </c>
      <c r="E14" s="8" t="s">
        <v>206</v>
      </c>
      <c r="F14" s="31" t="s">
        <v>93</v>
      </c>
      <c r="G14" s="27" t="b">
        <v>1</v>
      </c>
      <c r="H14" s="27" t="s">
        <v>6</v>
      </c>
      <c r="I14" s="27" t="s">
        <v>207</v>
      </c>
      <c r="J14" s="27" t="s">
        <v>207</v>
      </c>
      <c r="K14" s="27" t="s">
        <v>6</v>
      </c>
      <c r="L14" s="27" t="s">
        <v>207</v>
      </c>
      <c r="M14" s="50">
        <v>446.83749999999998</v>
      </c>
      <c r="N14" s="50">
        <v>441.83749999999998</v>
      </c>
      <c r="O14" s="31" t="s">
        <v>0</v>
      </c>
      <c r="P14" s="31" t="s">
        <v>0</v>
      </c>
      <c r="Q14" s="31" t="s">
        <v>2</v>
      </c>
      <c r="R14" s="31">
        <v>12.5</v>
      </c>
      <c r="S14" s="31" t="s">
        <v>6</v>
      </c>
      <c r="T14" s="31" t="s">
        <v>6</v>
      </c>
      <c r="U14" s="31">
        <v>12.5</v>
      </c>
      <c r="V14" s="31">
        <v>7</v>
      </c>
      <c r="W14" s="69">
        <v>2</v>
      </c>
    </row>
    <row r="15" spans="1:24" x14ac:dyDescent="0.2">
      <c r="A15" s="8" t="s">
        <v>46</v>
      </c>
      <c r="B15" s="14">
        <v>6</v>
      </c>
      <c r="C15" s="8" t="s">
        <v>205</v>
      </c>
      <c r="D15" s="8">
        <v>6</v>
      </c>
      <c r="E15" s="8" t="s">
        <v>206</v>
      </c>
      <c r="F15" s="31" t="s">
        <v>21</v>
      </c>
      <c r="G15" s="27" t="b">
        <v>1</v>
      </c>
      <c r="H15" s="27" t="s">
        <v>6</v>
      </c>
      <c r="I15" s="27" t="s">
        <v>207</v>
      </c>
      <c r="J15" s="27" t="s">
        <v>207</v>
      </c>
      <c r="K15" s="27" t="s">
        <v>6</v>
      </c>
      <c r="L15" s="27" t="s">
        <v>207</v>
      </c>
      <c r="M15" s="50">
        <v>446.83749999999998</v>
      </c>
      <c r="N15" s="50">
        <v>441.83749999999998</v>
      </c>
      <c r="O15" s="31" t="s">
        <v>0</v>
      </c>
      <c r="P15" s="31" t="s">
        <v>0</v>
      </c>
      <c r="Q15" s="31" t="s">
        <v>2</v>
      </c>
      <c r="R15" s="31">
        <v>12.5</v>
      </c>
      <c r="S15" s="31" t="s">
        <v>6</v>
      </c>
      <c r="T15" s="31" t="s">
        <v>6</v>
      </c>
      <c r="U15" s="31">
        <v>12.5</v>
      </c>
      <c r="V15" s="31">
        <v>7</v>
      </c>
      <c r="W15" s="69">
        <v>1</v>
      </c>
    </row>
    <row r="16" spans="1:24" x14ac:dyDescent="0.2">
      <c r="A16" s="8" t="s">
        <v>46</v>
      </c>
      <c r="B16" s="14">
        <v>7</v>
      </c>
      <c r="C16" s="8" t="s">
        <v>205</v>
      </c>
      <c r="D16" s="8">
        <v>7</v>
      </c>
      <c r="E16" s="8" t="s">
        <v>206</v>
      </c>
      <c r="F16" s="31" t="s">
        <v>100</v>
      </c>
      <c r="G16" s="27" t="b">
        <v>1</v>
      </c>
      <c r="H16" s="27" t="s">
        <v>6</v>
      </c>
      <c r="I16" s="27" t="s">
        <v>207</v>
      </c>
      <c r="J16" s="27" t="s">
        <v>207</v>
      </c>
      <c r="K16" s="27" t="s">
        <v>6</v>
      </c>
      <c r="L16" s="27" t="s">
        <v>207</v>
      </c>
      <c r="M16" s="50">
        <v>446.875</v>
      </c>
      <c r="N16" s="50">
        <v>441.875</v>
      </c>
      <c r="O16" s="31" t="s">
        <v>0</v>
      </c>
      <c r="P16" s="31" t="s">
        <v>0</v>
      </c>
      <c r="Q16" s="31" t="s">
        <v>2</v>
      </c>
      <c r="R16" s="31">
        <v>12.5</v>
      </c>
      <c r="S16" s="31" t="s">
        <v>6</v>
      </c>
      <c r="T16" s="31" t="s">
        <v>6</v>
      </c>
      <c r="U16" s="31">
        <v>12.5</v>
      </c>
      <c r="V16" s="31">
        <v>6</v>
      </c>
      <c r="W16" s="69">
        <v>1</v>
      </c>
    </row>
    <row r="17" spans="1:23" x14ac:dyDescent="0.2">
      <c r="A17" s="8" t="s">
        <v>46</v>
      </c>
      <c r="B17" s="14">
        <v>8</v>
      </c>
      <c r="C17" s="8" t="s">
        <v>205</v>
      </c>
      <c r="D17" s="8">
        <v>8</v>
      </c>
      <c r="E17" s="8" t="s">
        <v>206</v>
      </c>
      <c r="F17" s="31" t="s">
        <v>95</v>
      </c>
      <c r="G17" s="27" t="b">
        <v>1</v>
      </c>
      <c r="H17" s="27" t="s">
        <v>6</v>
      </c>
      <c r="I17" s="27" t="s">
        <v>207</v>
      </c>
      <c r="J17" s="27" t="s">
        <v>207</v>
      </c>
      <c r="K17" s="27" t="s">
        <v>6</v>
      </c>
      <c r="L17" s="27" t="s">
        <v>207</v>
      </c>
      <c r="M17" s="50">
        <v>446.875</v>
      </c>
      <c r="N17" s="50">
        <v>441.875</v>
      </c>
      <c r="O17" s="31" t="s">
        <v>0</v>
      </c>
      <c r="P17" s="31" t="s">
        <v>0</v>
      </c>
      <c r="Q17" s="31" t="s">
        <v>2</v>
      </c>
      <c r="R17" s="31">
        <v>12.5</v>
      </c>
      <c r="S17" s="31" t="s">
        <v>6</v>
      </c>
      <c r="T17" s="31" t="s">
        <v>6</v>
      </c>
      <c r="U17" s="31">
        <v>12.5</v>
      </c>
      <c r="V17" s="31">
        <v>6</v>
      </c>
      <c r="W17" s="69">
        <v>2</v>
      </c>
    </row>
    <row r="18" spans="1:23" x14ac:dyDescent="0.2">
      <c r="A18" s="8" t="s">
        <v>46</v>
      </c>
      <c r="B18" s="14">
        <v>9</v>
      </c>
      <c r="C18" s="8" t="s">
        <v>205</v>
      </c>
      <c r="D18" s="8">
        <v>9</v>
      </c>
      <c r="E18" s="8" t="s">
        <v>206</v>
      </c>
      <c r="F18" s="31" t="s">
        <v>102</v>
      </c>
      <c r="G18" s="27" t="b">
        <v>1</v>
      </c>
      <c r="H18" s="27" t="s">
        <v>6</v>
      </c>
      <c r="I18" s="27" t="s">
        <v>207</v>
      </c>
      <c r="J18" s="27" t="s">
        <v>207</v>
      </c>
      <c r="K18" s="27" t="s">
        <v>6</v>
      </c>
      <c r="L18" s="27" t="s">
        <v>207</v>
      </c>
      <c r="M18" s="50">
        <v>445.05</v>
      </c>
      <c r="N18" s="50">
        <v>440.05</v>
      </c>
      <c r="O18" s="31" t="s">
        <v>0</v>
      </c>
      <c r="P18" s="31" t="s">
        <v>0</v>
      </c>
      <c r="Q18" s="31" t="s">
        <v>2</v>
      </c>
      <c r="R18" s="31">
        <v>12.5</v>
      </c>
      <c r="S18" s="31" t="s">
        <v>6</v>
      </c>
      <c r="T18" s="31" t="s">
        <v>6</v>
      </c>
      <c r="U18" s="31">
        <v>12.5</v>
      </c>
      <c r="V18" s="31">
        <v>6</v>
      </c>
      <c r="W18" s="69">
        <v>1</v>
      </c>
    </row>
    <row r="19" spans="1:23" x14ac:dyDescent="0.2">
      <c r="A19" s="8" t="s">
        <v>46</v>
      </c>
      <c r="B19" s="14">
        <v>10</v>
      </c>
      <c r="C19" s="8" t="s">
        <v>205</v>
      </c>
      <c r="D19" s="8">
        <v>10</v>
      </c>
      <c r="E19" s="8" t="s">
        <v>206</v>
      </c>
      <c r="F19" s="31" t="s">
        <v>101</v>
      </c>
      <c r="G19" s="27" t="b">
        <v>1</v>
      </c>
      <c r="H19" s="27" t="s">
        <v>6</v>
      </c>
      <c r="I19" s="27" t="s">
        <v>207</v>
      </c>
      <c r="J19" s="27" t="s">
        <v>207</v>
      </c>
      <c r="K19" s="27" t="s">
        <v>6</v>
      </c>
      <c r="L19" s="27" t="s">
        <v>207</v>
      </c>
      <c r="M19" s="50">
        <v>445.05</v>
      </c>
      <c r="N19" s="50">
        <v>440.05</v>
      </c>
      <c r="O19" s="31" t="s">
        <v>0</v>
      </c>
      <c r="P19" s="31" t="s">
        <v>0</v>
      </c>
      <c r="Q19" s="31" t="s">
        <v>2</v>
      </c>
      <c r="R19" s="31">
        <v>12.5</v>
      </c>
      <c r="S19" s="31" t="s">
        <v>6</v>
      </c>
      <c r="T19" s="31" t="s">
        <v>6</v>
      </c>
      <c r="U19" s="31">
        <v>12.5</v>
      </c>
      <c r="V19" s="31">
        <v>6</v>
      </c>
      <c r="W19" s="69">
        <v>2</v>
      </c>
    </row>
    <row r="20" spans="1:23" x14ac:dyDescent="0.2">
      <c r="A20" s="8" t="s">
        <v>46</v>
      </c>
      <c r="B20" s="14">
        <v>11</v>
      </c>
      <c r="C20" s="8" t="s">
        <v>205</v>
      </c>
      <c r="D20" s="8">
        <v>11</v>
      </c>
      <c r="E20" s="8" t="s">
        <v>206</v>
      </c>
      <c r="F20" s="31" t="s">
        <v>64</v>
      </c>
      <c r="G20" s="27" t="b">
        <v>1</v>
      </c>
      <c r="H20" s="27" t="s">
        <v>6</v>
      </c>
      <c r="I20" s="27" t="s">
        <v>207</v>
      </c>
      <c r="J20" s="27" t="s">
        <v>207</v>
      </c>
      <c r="K20" s="27" t="s">
        <v>6</v>
      </c>
      <c r="L20" s="27" t="s">
        <v>207</v>
      </c>
      <c r="M20" s="50">
        <v>446.73750000000001</v>
      </c>
      <c r="N20" s="50">
        <v>441.73750000000001</v>
      </c>
      <c r="O20" s="31" t="s">
        <v>0</v>
      </c>
      <c r="P20" s="31" t="s">
        <v>0</v>
      </c>
      <c r="Q20" s="31" t="s">
        <v>2</v>
      </c>
      <c r="R20" s="31">
        <v>12.5</v>
      </c>
      <c r="S20" s="31" t="s">
        <v>6</v>
      </c>
      <c r="T20" s="31" t="s">
        <v>6</v>
      </c>
      <c r="U20" s="31">
        <v>12.5</v>
      </c>
      <c r="V20" s="31">
        <v>8</v>
      </c>
      <c r="W20" s="69">
        <v>1</v>
      </c>
    </row>
    <row r="21" spans="1:23" x14ac:dyDescent="0.2">
      <c r="A21" s="8" t="s">
        <v>46</v>
      </c>
      <c r="B21" s="14">
        <v>12</v>
      </c>
      <c r="C21" s="8" t="s">
        <v>205</v>
      </c>
      <c r="D21" s="8">
        <v>12</v>
      </c>
      <c r="E21" s="8" t="s">
        <v>206</v>
      </c>
      <c r="F21" s="31" t="s">
        <v>65</v>
      </c>
      <c r="G21" s="27" t="b">
        <v>1</v>
      </c>
      <c r="H21" s="27" t="s">
        <v>6</v>
      </c>
      <c r="I21" s="27" t="s">
        <v>207</v>
      </c>
      <c r="J21" s="27" t="s">
        <v>207</v>
      </c>
      <c r="K21" s="27" t="s">
        <v>6</v>
      </c>
      <c r="L21" s="27" t="s">
        <v>207</v>
      </c>
      <c r="M21" s="50">
        <v>446.73750000000001</v>
      </c>
      <c r="N21" s="50">
        <v>441.73750000000001</v>
      </c>
      <c r="O21" s="31" t="s">
        <v>0</v>
      </c>
      <c r="P21" s="31" t="s">
        <v>0</v>
      </c>
      <c r="Q21" s="31" t="s">
        <v>2</v>
      </c>
      <c r="R21" s="31">
        <v>12.5</v>
      </c>
      <c r="S21" s="31" t="s">
        <v>6</v>
      </c>
      <c r="T21" s="31" t="s">
        <v>6</v>
      </c>
      <c r="U21" s="31">
        <v>12.5</v>
      </c>
      <c r="V21" s="31">
        <v>8</v>
      </c>
      <c r="W21" s="69">
        <v>2</v>
      </c>
    </row>
    <row r="22" spans="1:23" x14ac:dyDescent="0.2">
      <c r="A22" s="8" t="s">
        <v>46</v>
      </c>
      <c r="B22" s="14">
        <v>13</v>
      </c>
      <c r="C22" s="8" t="s">
        <v>205</v>
      </c>
      <c r="D22" s="8">
        <v>13</v>
      </c>
      <c r="E22" s="8" t="s">
        <v>206</v>
      </c>
      <c r="F22" s="31" t="s">
        <v>63</v>
      </c>
      <c r="G22" s="27" t="b">
        <v>1</v>
      </c>
      <c r="H22" s="27" t="s">
        <v>6</v>
      </c>
      <c r="I22" s="27" t="s">
        <v>207</v>
      </c>
      <c r="J22" s="27" t="s">
        <v>207</v>
      </c>
      <c r="K22" s="27" t="s">
        <v>6</v>
      </c>
      <c r="L22" s="27" t="s">
        <v>207</v>
      </c>
      <c r="M22" s="50">
        <v>446.92500000000001</v>
      </c>
      <c r="N22" s="50">
        <v>441.92500000000001</v>
      </c>
      <c r="O22" s="31" t="s">
        <v>0</v>
      </c>
      <c r="P22" s="31" t="s">
        <v>0</v>
      </c>
      <c r="Q22" s="31" t="s">
        <v>2</v>
      </c>
      <c r="R22" s="31">
        <v>12.5</v>
      </c>
      <c r="S22" s="31" t="s">
        <v>6</v>
      </c>
      <c r="T22" s="31" t="s">
        <v>6</v>
      </c>
      <c r="U22" s="31">
        <v>12.5</v>
      </c>
      <c r="V22" s="31">
        <v>8</v>
      </c>
      <c r="W22" s="69">
        <v>2</v>
      </c>
    </row>
    <row r="23" spans="1:23" x14ac:dyDescent="0.2">
      <c r="A23" s="8" t="s">
        <v>43</v>
      </c>
      <c r="B23" s="14">
        <v>1</v>
      </c>
      <c r="C23" s="8" t="s">
        <v>205</v>
      </c>
      <c r="D23" s="8">
        <v>14</v>
      </c>
      <c r="E23" s="8" t="s">
        <v>206</v>
      </c>
      <c r="F23" s="8" t="s">
        <v>92</v>
      </c>
      <c r="G23" s="27" t="b">
        <v>1</v>
      </c>
      <c r="H23" s="27" t="s">
        <v>6</v>
      </c>
      <c r="I23" s="27" t="s">
        <v>207</v>
      </c>
      <c r="J23" s="27" t="s">
        <v>207</v>
      </c>
      <c r="K23" s="27" t="s">
        <v>6</v>
      </c>
      <c r="L23" s="27" t="s">
        <v>207</v>
      </c>
      <c r="M23" s="50">
        <v>446</v>
      </c>
      <c r="N23" s="50">
        <v>446</v>
      </c>
      <c r="O23" s="31" t="s">
        <v>1</v>
      </c>
      <c r="P23" s="31" t="s">
        <v>1</v>
      </c>
      <c r="Q23" s="31" t="s">
        <v>2</v>
      </c>
      <c r="R23" s="31">
        <v>25</v>
      </c>
      <c r="S23" s="31" t="s">
        <v>6</v>
      </c>
      <c r="T23" s="31" t="s">
        <v>6</v>
      </c>
      <c r="U23" s="31">
        <v>25</v>
      </c>
      <c r="V23" s="31">
        <v>1</v>
      </c>
      <c r="W23" s="69">
        <v>1</v>
      </c>
    </row>
    <row r="24" spans="1:23" x14ac:dyDescent="0.2">
      <c r="A24" s="8" t="s">
        <v>43</v>
      </c>
      <c r="B24" s="14">
        <v>2</v>
      </c>
      <c r="C24" s="8" t="s">
        <v>205</v>
      </c>
      <c r="D24" s="8">
        <v>15</v>
      </c>
      <c r="E24" s="8" t="s">
        <v>206</v>
      </c>
      <c r="F24" s="8" t="s">
        <v>84</v>
      </c>
      <c r="G24" s="27" t="b">
        <v>1</v>
      </c>
      <c r="H24" s="27" t="s">
        <v>6</v>
      </c>
      <c r="I24" s="27" t="s">
        <v>207</v>
      </c>
      <c r="J24" s="27" t="s">
        <v>207</v>
      </c>
      <c r="K24" s="27" t="s">
        <v>6</v>
      </c>
      <c r="L24" s="27" t="s">
        <v>207</v>
      </c>
      <c r="M24" s="50">
        <v>446</v>
      </c>
      <c r="N24" s="50">
        <v>446</v>
      </c>
      <c r="O24" s="31" t="s">
        <v>1</v>
      </c>
      <c r="P24" s="31" t="s">
        <v>1</v>
      </c>
      <c r="Q24" s="31" t="s">
        <v>2</v>
      </c>
      <c r="R24" s="31">
        <v>25</v>
      </c>
      <c r="S24" s="56">
        <v>141.30000000000001</v>
      </c>
      <c r="T24" s="56">
        <v>141.30000000000001</v>
      </c>
      <c r="U24" s="31">
        <v>25</v>
      </c>
      <c r="V24" s="31">
        <v>1</v>
      </c>
      <c r="W24" s="69">
        <v>1</v>
      </c>
    </row>
    <row r="25" spans="1:23" x14ac:dyDescent="0.2">
      <c r="A25" s="8" t="s">
        <v>43</v>
      </c>
      <c r="B25" s="14">
        <v>3</v>
      </c>
      <c r="C25" s="8" t="s">
        <v>205</v>
      </c>
      <c r="D25" s="8">
        <v>16</v>
      </c>
      <c r="E25" s="8" t="s">
        <v>206</v>
      </c>
      <c r="F25" s="8" t="s">
        <v>77</v>
      </c>
      <c r="G25" s="27" t="b">
        <v>1</v>
      </c>
      <c r="H25" s="27" t="s">
        <v>6</v>
      </c>
      <c r="I25" s="27" t="s">
        <v>207</v>
      </c>
      <c r="J25" s="27" t="s">
        <v>207</v>
      </c>
      <c r="K25" s="27" t="s">
        <v>6</v>
      </c>
      <c r="L25" s="27" t="s">
        <v>207</v>
      </c>
      <c r="M25" s="50">
        <v>446.02499999999998</v>
      </c>
      <c r="N25" s="50">
        <v>446.02499999999998</v>
      </c>
      <c r="O25" s="31" t="s">
        <v>1</v>
      </c>
      <c r="P25" s="31" t="s">
        <v>1</v>
      </c>
      <c r="Q25" s="31" t="s">
        <v>2</v>
      </c>
      <c r="R25" s="31">
        <v>25</v>
      </c>
      <c r="S25" s="31" t="s">
        <v>6</v>
      </c>
      <c r="T25" s="31" t="s">
        <v>6</v>
      </c>
      <c r="U25" s="31">
        <v>25</v>
      </c>
      <c r="V25" s="31">
        <v>1</v>
      </c>
      <c r="W25" s="69">
        <v>1</v>
      </c>
    </row>
    <row r="26" spans="1:23" x14ac:dyDescent="0.2">
      <c r="A26" s="8" t="s">
        <v>43</v>
      </c>
      <c r="B26" s="14">
        <v>4</v>
      </c>
      <c r="C26" s="8" t="s">
        <v>205</v>
      </c>
      <c r="D26" s="8">
        <v>17</v>
      </c>
      <c r="E26" s="8" t="s">
        <v>206</v>
      </c>
      <c r="F26" s="8" t="s">
        <v>85</v>
      </c>
      <c r="G26" s="27" t="b">
        <v>1</v>
      </c>
      <c r="H26" s="27" t="s">
        <v>6</v>
      </c>
      <c r="I26" s="27" t="s">
        <v>207</v>
      </c>
      <c r="J26" s="27" t="s">
        <v>207</v>
      </c>
      <c r="K26" s="27" t="s">
        <v>6</v>
      </c>
      <c r="L26" s="27" t="s">
        <v>207</v>
      </c>
      <c r="M26" s="50">
        <v>446.02499999999998</v>
      </c>
      <c r="N26" s="50">
        <v>446.02499999999998</v>
      </c>
      <c r="O26" s="31" t="s">
        <v>1</v>
      </c>
      <c r="P26" s="31" t="s">
        <v>1</v>
      </c>
      <c r="Q26" s="31" t="s">
        <v>2</v>
      </c>
      <c r="R26" s="31">
        <v>25</v>
      </c>
      <c r="S26" s="56">
        <v>141.30000000000001</v>
      </c>
      <c r="T26" s="56">
        <v>141.30000000000001</v>
      </c>
      <c r="U26" s="31">
        <v>25</v>
      </c>
      <c r="V26" s="31">
        <v>1</v>
      </c>
      <c r="W26" s="69">
        <v>1</v>
      </c>
    </row>
    <row r="27" spans="1:23" x14ac:dyDescent="0.2">
      <c r="A27" s="8" t="s">
        <v>43</v>
      </c>
      <c r="B27" s="14">
        <v>5</v>
      </c>
      <c r="C27" s="8" t="s">
        <v>205</v>
      </c>
      <c r="D27" s="8">
        <v>18</v>
      </c>
      <c r="E27" s="8" t="s">
        <v>206</v>
      </c>
      <c r="F27" s="8" t="s">
        <v>78</v>
      </c>
      <c r="G27" s="27" t="b">
        <v>1</v>
      </c>
      <c r="H27" s="27" t="s">
        <v>6</v>
      </c>
      <c r="I27" s="27" t="s">
        <v>207</v>
      </c>
      <c r="J27" s="27" t="s">
        <v>207</v>
      </c>
      <c r="K27" s="27" t="s">
        <v>6</v>
      </c>
      <c r="L27" s="27" t="s">
        <v>207</v>
      </c>
      <c r="M27" s="50">
        <v>446.05</v>
      </c>
      <c r="N27" s="50">
        <v>446.05</v>
      </c>
      <c r="O27" s="31" t="s">
        <v>1</v>
      </c>
      <c r="P27" s="31" t="s">
        <v>1</v>
      </c>
      <c r="Q27" s="31" t="s">
        <v>2</v>
      </c>
      <c r="R27" s="31">
        <v>25</v>
      </c>
      <c r="S27" s="31" t="s">
        <v>6</v>
      </c>
      <c r="T27" s="31" t="s">
        <v>6</v>
      </c>
      <c r="U27" s="31">
        <v>25</v>
      </c>
      <c r="V27" s="31">
        <v>1</v>
      </c>
      <c r="W27" s="69">
        <v>1</v>
      </c>
    </row>
    <row r="28" spans="1:23" x14ac:dyDescent="0.2">
      <c r="A28" s="8" t="s">
        <v>43</v>
      </c>
      <c r="B28" s="14">
        <v>6</v>
      </c>
      <c r="C28" s="8" t="s">
        <v>205</v>
      </c>
      <c r="D28" s="8">
        <v>19</v>
      </c>
      <c r="E28" s="8" t="s">
        <v>206</v>
      </c>
      <c r="F28" s="8" t="s">
        <v>86</v>
      </c>
      <c r="G28" s="27" t="b">
        <v>1</v>
      </c>
      <c r="H28" s="27" t="s">
        <v>6</v>
      </c>
      <c r="I28" s="27" t="s">
        <v>207</v>
      </c>
      <c r="J28" s="27" t="s">
        <v>207</v>
      </c>
      <c r="K28" s="27" t="s">
        <v>6</v>
      </c>
      <c r="L28" s="27" t="s">
        <v>207</v>
      </c>
      <c r="M28" s="50">
        <v>446.05</v>
      </c>
      <c r="N28" s="50">
        <v>446.05</v>
      </c>
      <c r="O28" s="31" t="s">
        <v>1</v>
      </c>
      <c r="P28" s="31" t="s">
        <v>1</v>
      </c>
      <c r="Q28" s="31" t="s">
        <v>2</v>
      </c>
      <c r="R28" s="31">
        <v>25</v>
      </c>
      <c r="S28" s="56">
        <v>141.30000000000001</v>
      </c>
      <c r="T28" s="56">
        <v>141.30000000000001</v>
      </c>
      <c r="U28" s="31">
        <v>25</v>
      </c>
      <c r="V28" s="31">
        <v>1</v>
      </c>
      <c r="W28" s="69">
        <v>1</v>
      </c>
    </row>
    <row r="29" spans="1:23" x14ac:dyDescent="0.2">
      <c r="A29" s="8" t="s">
        <v>43</v>
      </c>
      <c r="B29" s="14">
        <v>7</v>
      </c>
      <c r="C29" s="8" t="s">
        <v>205</v>
      </c>
      <c r="D29" s="8">
        <v>20</v>
      </c>
      <c r="E29" s="8" t="s">
        <v>206</v>
      </c>
      <c r="F29" s="8" t="s">
        <v>79</v>
      </c>
      <c r="G29" s="27" t="b">
        <v>1</v>
      </c>
      <c r="H29" s="27" t="s">
        <v>6</v>
      </c>
      <c r="I29" s="27" t="s">
        <v>207</v>
      </c>
      <c r="J29" s="27" t="s">
        <v>207</v>
      </c>
      <c r="K29" s="27" t="s">
        <v>6</v>
      </c>
      <c r="L29" s="27" t="s">
        <v>207</v>
      </c>
      <c r="M29" s="50">
        <v>446.07499999999999</v>
      </c>
      <c r="N29" s="50">
        <v>446.07499999999999</v>
      </c>
      <c r="O29" s="31" t="s">
        <v>1</v>
      </c>
      <c r="P29" s="31" t="s">
        <v>1</v>
      </c>
      <c r="Q29" s="31" t="s">
        <v>2</v>
      </c>
      <c r="R29" s="31">
        <v>25</v>
      </c>
      <c r="S29" s="31" t="s">
        <v>6</v>
      </c>
      <c r="T29" s="31" t="s">
        <v>6</v>
      </c>
      <c r="U29" s="31">
        <v>25</v>
      </c>
      <c r="V29" s="31">
        <v>1</v>
      </c>
      <c r="W29" s="69">
        <v>1</v>
      </c>
    </row>
    <row r="30" spans="1:23" x14ac:dyDescent="0.2">
      <c r="A30" s="8" t="s">
        <v>43</v>
      </c>
      <c r="B30" s="14">
        <v>8</v>
      </c>
      <c r="C30" s="8" t="s">
        <v>205</v>
      </c>
      <c r="D30" s="8">
        <v>21</v>
      </c>
      <c r="E30" s="8" t="s">
        <v>206</v>
      </c>
      <c r="F30" s="8" t="s">
        <v>87</v>
      </c>
      <c r="G30" s="27" t="b">
        <v>1</v>
      </c>
      <c r="H30" s="27" t="s">
        <v>6</v>
      </c>
      <c r="I30" s="27" t="s">
        <v>207</v>
      </c>
      <c r="J30" s="27" t="s">
        <v>207</v>
      </c>
      <c r="K30" s="27" t="s">
        <v>6</v>
      </c>
      <c r="L30" s="27" t="s">
        <v>207</v>
      </c>
      <c r="M30" s="50">
        <v>446.07499999999999</v>
      </c>
      <c r="N30" s="50">
        <v>446.07499999999999</v>
      </c>
      <c r="O30" s="31" t="s">
        <v>1</v>
      </c>
      <c r="P30" s="31" t="s">
        <v>1</v>
      </c>
      <c r="Q30" s="31" t="s">
        <v>2</v>
      </c>
      <c r="R30" s="31">
        <v>25</v>
      </c>
      <c r="S30" s="56">
        <v>141.30000000000001</v>
      </c>
      <c r="T30" s="56">
        <v>141.30000000000001</v>
      </c>
      <c r="U30" s="31">
        <v>25</v>
      </c>
      <c r="V30" s="31">
        <v>1</v>
      </c>
      <c r="W30" s="69">
        <v>1</v>
      </c>
    </row>
    <row r="31" spans="1:23" x14ac:dyDescent="0.2">
      <c r="A31" s="8" t="s">
        <v>43</v>
      </c>
      <c r="B31" s="14">
        <v>9</v>
      </c>
      <c r="C31" s="8" t="s">
        <v>205</v>
      </c>
      <c r="D31" s="8">
        <v>22</v>
      </c>
      <c r="E31" s="8" t="s">
        <v>206</v>
      </c>
      <c r="F31" s="8" t="s">
        <v>80</v>
      </c>
      <c r="G31" s="27" t="b">
        <v>1</v>
      </c>
      <c r="H31" s="27" t="s">
        <v>6</v>
      </c>
      <c r="I31" s="27" t="s">
        <v>207</v>
      </c>
      <c r="J31" s="27" t="s">
        <v>207</v>
      </c>
      <c r="K31" s="27" t="s">
        <v>6</v>
      </c>
      <c r="L31" s="27" t="s">
        <v>207</v>
      </c>
      <c r="M31" s="50">
        <v>446.1</v>
      </c>
      <c r="N31" s="50">
        <v>446.1</v>
      </c>
      <c r="O31" s="31" t="s">
        <v>1</v>
      </c>
      <c r="P31" s="31" t="s">
        <v>1</v>
      </c>
      <c r="Q31" s="31" t="s">
        <v>2</v>
      </c>
      <c r="R31" s="31">
        <v>25</v>
      </c>
      <c r="S31" s="31" t="s">
        <v>6</v>
      </c>
      <c r="T31" s="31" t="s">
        <v>6</v>
      </c>
      <c r="U31" s="31">
        <v>25</v>
      </c>
      <c r="V31" s="31">
        <v>1</v>
      </c>
      <c r="W31" s="69">
        <v>1</v>
      </c>
    </row>
    <row r="32" spans="1:23" x14ac:dyDescent="0.2">
      <c r="A32" s="8" t="s">
        <v>43</v>
      </c>
      <c r="B32" s="14">
        <v>10</v>
      </c>
      <c r="C32" s="8" t="s">
        <v>205</v>
      </c>
      <c r="D32" s="8">
        <v>23</v>
      </c>
      <c r="E32" s="8" t="s">
        <v>206</v>
      </c>
      <c r="F32" s="8" t="s">
        <v>88</v>
      </c>
      <c r="G32" s="27" t="b">
        <v>1</v>
      </c>
      <c r="H32" s="27" t="s">
        <v>6</v>
      </c>
      <c r="I32" s="27" t="s">
        <v>207</v>
      </c>
      <c r="J32" s="27" t="s">
        <v>207</v>
      </c>
      <c r="K32" s="27" t="s">
        <v>6</v>
      </c>
      <c r="L32" s="27" t="s">
        <v>207</v>
      </c>
      <c r="M32" s="50">
        <v>446.1</v>
      </c>
      <c r="N32" s="50">
        <v>446.1</v>
      </c>
      <c r="O32" s="31" t="s">
        <v>1</v>
      </c>
      <c r="P32" s="31" t="s">
        <v>1</v>
      </c>
      <c r="Q32" s="31" t="s">
        <v>2</v>
      </c>
      <c r="R32" s="31">
        <v>25</v>
      </c>
      <c r="S32" s="56">
        <v>141.30000000000001</v>
      </c>
      <c r="T32" s="56">
        <v>141.30000000000001</v>
      </c>
      <c r="U32" s="31">
        <v>25</v>
      </c>
      <c r="V32" s="31">
        <v>1</v>
      </c>
      <c r="W32" s="69">
        <v>1</v>
      </c>
    </row>
    <row r="33" spans="1:23" x14ac:dyDescent="0.2">
      <c r="A33" s="8" t="s">
        <v>43</v>
      </c>
      <c r="B33" s="14">
        <v>11</v>
      </c>
      <c r="C33" s="8" t="s">
        <v>205</v>
      </c>
      <c r="D33" s="8">
        <v>24</v>
      </c>
      <c r="E33" s="8" t="s">
        <v>206</v>
      </c>
      <c r="F33" s="8" t="s">
        <v>81</v>
      </c>
      <c r="G33" s="27" t="b">
        <v>1</v>
      </c>
      <c r="H33" s="27" t="s">
        <v>6</v>
      </c>
      <c r="I33" s="27" t="s">
        <v>207</v>
      </c>
      <c r="J33" s="27" t="s">
        <v>207</v>
      </c>
      <c r="K33" s="27" t="s">
        <v>6</v>
      </c>
      <c r="L33" s="27" t="s">
        <v>207</v>
      </c>
      <c r="M33" s="50">
        <v>446.125</v>
      </c>
      <c r="N33" s="50">
        <v>446.125</v>
      </c>
      <c r="O33" s="31" t="s">
        <v>1</v>
      </c>
      <c r="P33" s="31" t="s">
        <v>1</v>
      </c>
      <c r="Q33" s="31" t="s">
        <v>2</v>
      </c>
      <c r="R33" s="31">
        <v>25</v>
      </c>
      <c r="S33" s="31" t="s">
        <v>6</v>
      </c>
      <c r="T33" s="31" t="s">
        <v>6</v>
      </c>
      <c r="U33" s="31">
        <v>25</v>
      </c>
      <c r="V33" s="31">
        <v>1</v>
      </c>
      <c r="W33" s="69">
        <v>1</v>
      </c>
    </row>
    <row r="34" spans="1:23" x14ac:dyDescent="0.2">
      <c r="A34" s="8" t="s">
        <v>43</v>
      </c>
      <c r="B34" s="14">
        <v>12</v>
      </c>
      <c r="C34" s="8" t="s">
        <v>205</v>
      </c>
      <c r="D34" s="8">
        <v>25</v>
      </c>
      <c r="E34" s="8" t="s">
        <v>206</v>
      </c>
      <c r="F34" s="8" t="s">
        <v>89</v>
      </c>
      <c r="G34" s="27" t="b">
        <v>1</v>
      </c>
      <c r="H34" s="27" t="s">
        <v>6</v>
      </c>
      <c r="I34" s="27" t="s">
        <v>207</v>
      </c>
      <c r="J34" s="27" t="s">
        <v>207</v>
      </c>
      <c r="K34" s="27" t="s">
        <v>6</v>
      </c>
      <c r="L34" s="27" t="s">
        <v>207</v>
      </c>
      <c r="M34" s="50">
        <v>446.125</v>
      </c>
      <c r="N34" s="50">
        <v>446.125</v>
      </c>
      <c r="O34" s="31" t="s">
        <v>1</v>
      </c>
      <c r="P34" s="31" t="s">
        <v>1</v>
      </c>
      <c r="Q34" s="31" t="s">
        <v>2</v>
      </c>
      <c r="R34" s="31">
        <v>25</v>
      </c>
      <c r="S34" s="56">
        <v>141.30000000000001</v>
      </c>
      <c r="T34" s="56">
        <v>141.30000000000001</v>
      </c>
      <c r="U34" s="31">
        <v>25</v>
      </c>
      <c r="V34" s="31">
        <v>1</v>
      </c>
      <c r="W34" s="69">
        <v>1</v>
      </c>
    </row>
    <row r="35" spans="1:23" x14ac:dyDescent="0.2">
      <c r="A35" s="8" t="s">
        <v>43</v>
      </c>
      <c r="B35" s="14">
        <v>13</v>
      </c>
      <c r="C35" s="8" t="s">
        <v>205</v>
      </c>
      <c r="D35" s="8">
        <v>26</v>
      </c>
      <c r="E35" s="8" t="s">
        <v>206</v>
      </c>
      <c r="F35" s="8" t="s">
        <v>82</v>
      </c>
      <c r="G35" s="27" t="b">
        <v>1</v>
      </c>
      <c r="H35" s="27" t="s">
        <v>6</v>
      </c>
      <c r="I35" s="27" t="s">
        <v>207</v>
      </c>
      <c r="J35" s="27" t="s">
        <v>207</v>
      </c>
      <c r="K35" s="27" t="s">
        <v>6</v>
      </c>
      <c r="L35" s="27" t="s">
        <v>207</v>
      </c>
      <c r="M35" s="50">
        <v>446.15</v>
      </c>
      <c r="N35" s="50">
        <v>446.15</v>
      </c>
      <c r="O35" s="31" t="s">
        <v>1</v>
      </c>
      <c r="P35" s="31" t="s">
        <v>1</v>
      </c>
      <c r="Q35" s="31" t="s">
        <v>2</v>
      </c>
      <c r="R35" s="31">
        <v>25</v>
      </c>
      <c r="S35" s="31" t="s">
        <v>6</v>
      </c>
      <c r="T35" s="31" t="s">
        <v>6</v>
      </c>
      <c r="U35" s="31">
        <v>25</v>
      </c>
      <c r="V35" s="31">
        <v>1</v>
      </c>
      <c r="W35" s="69">
        <v>1</v>
      </c>
    </row>
    <row r="36" spans="1:23" x14ac:dyDescent="0.2">
      <c r="A36" s="8" t="s">
        <v>43</v>
      </c>
      <c r="B36" s="14">
        <v>14</v>
      </c>
      <c r="C36" s="8" t="s">
        <v>205</v>
      </c>
      <c r="D36" s="8">
        <v>27</v>
      </c>
      <c r="E36" s="8" t="s">
        <v>206</v>
      </c>
      <c r="F36" s="8" t="s">
        <v>90</v>
      </c>
      <c r="G36" s="27" t="b">
        <v>1</v>
      </c>
      <c r="H36" s="27" t="s">
        <v>6</v>
      </c>
      <c r="I36" s="27" t="s">
        <v>207</v>
      </c>
      <c r="J36" s="27" t="s">
        <v>207</v>
      </c>
      <c r="K36" s="27" t="s">
        <v>6</v>
      </c>
      <c r="L36" s="27" t="s">
        <v>207</v>
      </c>
      <c r="M36" s="50">
        <v>446.15</v>
      </c>
      <c r="N36" s="50">
        <v>446.15</v>
      </c>
      <c r="O36" s="31" t="s">
        <v>1</v>
      </c>
      <c r="P36" s="31" t="s">
        <v>1</v>
      </c>
      <c r="Q36" s="31" t="s">
        <v>2</v>
      </c>
      <c r="R36" s="31">
        <v>25</v>
      </c>
      <c r="S36" s="56">
        <v>141.30000000000001</v>
      </c>
      <c r="T36" s="56">
        <v>141.30000000000001</v>
      </c>
      <c r="U36" s="31">
        <v>25</v>
      </c>
      <c r="V36" s="31">
        <v>1</v>
      </c>
      <c r="W36" s="69">
        <v>1</v>
      </c>
    </row>
    <row r="37" spans="1:23" x14ac:dyDescent="0.2">
      <c r="A37" s="8" t="s">
        <v>43</v>
      </c>
      <c r="B37" s="14">
        <v>15</v>
      </c>
      <c r="C37" s="8" t="s">
        <v>205</v>
      </c>
      <c r="D37" s="8">
        <v>28</v>
      </c>
      <c r="E37" s="8" t="s">
        <v>206</v>
      </c>
      <c r="F37" s="8" t="s">
        <v>83</v>
      </c>
      <c r="G37" s="27" t="b">
        <v>1</v>
      </c>
      <c r="H37" s="27" t="s">
        <v>6</v>
      </c>
      <c r="I37" s="27" t="s">
        <v>207</v>
      </c>
      <c r="J37" s="27" t="s">
        <v>207</v>
      </c>
      <c r="K37" s="27" t="s">
        <v>6</v>
      </c>
      <c r="L37" s="27" t="s">
        <v>207</v>
      </c>
      <c r="M37" s="50">
        <v>446.17500000000001</v>
      </c>
      <c r="N37" s="50">
        <v>446.17500000000001</v>
      </c>
      <c r="O37" s="31" t="s">
        <v>1</v>
      </c>
      <c r="P37" s="31" t="s">
        <v>1</v>
      </c>
      <c r="Q37" s="31" t="s">
        <v>2</v>
      </c>
      <c r="R37" s="31">
        <v>25</v>
      </c>
      <c r="S37" s="31" t="s">
        <v>6</v>
      </c>
      <c r="T37" s="31" t="s">
        <v>6</v>
      </c>
      <c r="U37" s="31">
        <v>25</v>
      </c>
      <c r="V37" s="31">
        <v>1</v>
      </c>
      <c r="W37" s="69">
        <v>1</v>
      </c>
    </row>
    <row r="38" spans="1:23" ht="17" thickBot="1" x14ac:dyDescent="0.25">
      <c r="A38" s="8" t="s">
        <v>43</v>
      </c>
      <c r="B38" s="16">
        <v>15</v>
      </c>
      <c r="C38" s="17" t="s">
        <v>205</v>
      </c>
      <c r="D38" s="17">
        <v>29</v>
      </c>
      <c r="E38" s="17" t="s">
        <v>206</v>
      </c>
      <c r="F38" s="17" t="s">
        <v>91</v>
      </c>
      <c r="G38" s="52" t="b">
        <v>1</v>
      </c>
      <c r="H38" s="52" t="s">
        <v>6</v>
      </c>
      <c r="I38" s="52" t="s">
        <v>207</v>
      </c>
      <c r="J38" s="52" t="s">
        <v>207</v>
      </c>
      <c r="K38" s="52" t="s">
        <v>6</v>
      </c>
      <c r="L38" s="52" t="s">
        <v>207</v>
      </c>
      <c r="M38" s="51">
        <v>446.17500000000001</v>
      </c>
      <c r="N38" s="51">
        <v>446.17500000000001</v>
      </c>
      <c r="O38" s="32" t="s">
        <v>1</v>
      </c>
      <c r="P38" s="32" t="s">
        <v>1</v>
      </c>
      <c r="Q38" s="32" t="s">
        <v>2</v>
      </c>
      <c r="R38" s="32">
        <v>25</v>
      </c>
      <c r="S38" s="66">
        <v>141.30000000000001</v>
      </c>
      <c r="T38" s="66">
        <v>141.30000000000001</v>
      </c>
      <c r="U38" s="32">
        <v>25</v>
      </c>
      <c r="V38" s="32">
        <v>1</v>
      </c>
      <c r="W38" s="70">
        <v>1</v>
      </c>
    </row>
    <row r="40" spans="1:23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3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3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</sheetData>
  <autoFilter ref="A9:W38" xr:uid="{B7AB9CB6-A951-064B-89E6-50392CB7C4F4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917C-E32D-DA48-9573-9EADED6E89D3}">
  <sheetPr filterMode="1">
    <tabColor rgb="FFFF0000"/>
  </sheetPr>
  <dimension ref="A2:Z25"/>
  <sheetViews>
    <sheetView workbookViewId="0">
      <selection activeCell="B2" sqref="B2"/>
    </sheetView>
  </sheetViews>
  <sheetFormatPr baseColWidth="10" defaultRowHeight="16" x14ac:dyDescent="0.2"/>
  <cols>
    <col min="1" max="1" width="21.5" customWidth="1"/>
  </cols>
  <sheetData>
    <row r="2" spans="1:26" ht="22" thickBot="1" x14ac:dyDescent="0.3">
      <c r="A2" s="1"/>
      <c r="B2" s="4" t="s">
        <v>179</v>
      </c>
      <c r="C2" s="57"/>
      <c r="D2" s="57"/>
      <c r="E2" s="57"/>
      <c r="G2" s="57"/>
      <c r="H2" s="57"/>
      <c r="I2" s="57"/>
      <c r="J2" s="57"/>
      <c r="K2" s="57"/>
      <c r="L2" s="57"/>
      <c r="M2" s="57"/>
      <c r="N2" s="57"/>
      <c r="O2" s="57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240" x14ac:dyDescent="0.2">
      <c r="A3" s="1"/>
      <c r="B3" s="58" t="s">
        <v>108</v>
      </c>
      <c r="C3" s="59" t="s">
        <v>109</v>
      </c>
      <c r="D3" s="59" t="s">
        <v>110</v>
      </c>
      <c r="E3" s="59" t="s">
        <v>111</v>
      </c>
      <c r="F3" s="59" t="s">
        <v>112</v>
      </c>
      <c r="G3" s="59" t="s">
        <v>113</v>
      </c>
      <c r="H3" s="59" t="s">
        <v>114</v>
      </c>
      <c r="I3" s="59" t="s">
        <v>115</v>
      </c>
      <c r="J3" s="59" t="s">
        <v>116</v>
      </c>
      <c r="K3" s="59" t="s">
        <v>117</v>
      </c>
      <c r="L3" s="59" t="s">
        <v>118</v>
      </c>
      <c r="M3" s="59" t="s">
        <v>119</v>
      </c>
      <c r="N3" s="59" t="s">
        <v>120</v>
      </c>
      <c r="O3" s="59" t="s">
        <v>121</v>
      </c>
      <c r="P3" s="35" t="s">
        <v>122</v>
      </c>
      <c r="Q3" s="35" t="s">
        <v>123</v>
      </c>
      <c r="R3" s="35" t="s">
        <v>124</v>
      </c>
      <c r="S3" s="35" t="s">
        <v>125</v>
      </c>
      <c r="T3" s="35" t="s">
        <v>126</v>
      </c>
      <c r="U3" s="35" t="s">
        <v>127</v>
      </c>
      <c r="V3" s="35" t="s">
        <v>128</v>
      </c>
      <c r="W3" s="35" t="s">
        <v>129</v>
      </c>
      <c r="X3" s="36" t="s">
        <v>130</v>
      </c>
      <c r="Y3" s="33"/>
      <c r="Z3" s="33"/>
    </row>
    <row r="4" spans="1:26" x14ac:dyDescent="0.2">
      <c r="B4" s="14">
        <v>1</v>
      </c>
      <c r="C4" s="8" t="s">
        <v>131</v>
      </c>
      <c r="D4" s="8">
        <v>460</v>
      </c>
      <c r="E4" s="8">
        <v>455</v>
      </c>
      <c r="F4" s="27" t="s">
        <v>0</v>
      </c>
      <c r="G4" s="27" t="s">
        <v>0</v>
      </c>
      <c r="H4" s="27" t="s">
        <v>2</v>
      </c>
      <c r="I4" s="27" t="b">
        <v>1</v>
      </c>
      <c r="J4" s="27" t="b">
        <v>0</v>
      </c>
      <c r="K4" s="8">
        <v>1</v>
      </c>
      <c r="L4" s="8">
        <v>1</v>
      </c>
      <c r="M4" s="27" t="b">
        <v>0</v>
      </c>
      <c r="N4" s="27" t="s">
        <v>169</v>
      </c>
      <c r="O4" s="27" t="s">
        <v>170</v>
      </c>
      <c r="P4" s="27" t="s">
        <v>6</v>
      </c>
      <c r="Q4" s="27" t="s">
        <v>9</v>
      </c>
      <c r="R4" s="8" t="s">
        <v>171</v>
      </c>
      <c r="S4" s="27" t="b">
        <v>0</v>
      </c>
      <c r="T4" s="27" t="b">
        <v>0</v>
      </c>
      <c r="U4" s="27" t="b">
        <v>0</v>
      </c>
      <c r="V4" s="27" t="b">
        <v>0</v>
      </c>
      <c r="W4" s="27" t="b">
        <v>0</v>
      </c>
      <c r="X4" s="28"/>
    </row>
    <row r="5" spans="1:26" x14ac:dyDescent="0.2">
      <c r="B5" s="14">
        <v>2</v>
      </c>
      <c r="C5" s="8" t="s">
        <v>131</v>
      </c>
      <c r="D5" s="8">
        <v>460</v>
      </c>
      <c r="E5" s="8">
        <v>455</v>
      </c>
      <c r="F5" s="27" t="s">
        <v>0</v>
      </c>
      <c r="G5" s="27" t="s">
        <v>0</v>
      </c>
      <c r="H5" s="27" t="s">
        <v>2</v>
      </c>
      <c r="I5" s="27" t="b">
        <v>1</v>
      </c>
      <c r="J5" s="27" t="b">
        <v>0</v>
      </c>
      <c r="K5" s="8">
        <v>1</v>
      </c>
      <c r="L5" s="8">
        <v>1</v>
      </c>
      <c r="M5" s="27" t="b">
        <v>0</v>
      </c>
      <c r="N5" s="27" t="s">
        <v>169</v>
      </c>
      <c r="O5" s="27" t="s">
        <v>170</v>
      </c>
      <c r="P5" s="27" t="s">
        <v>6</v>
      </c>
      <c r="Q5" s="27" t="s">
        <v>9</v>
      </c>
      <c r="R5" s="8" t="s">
        <v>178</v>
      </c>
      <c r="S5" s="27" t="b">
        <v>0</v>
      </c>
      <c r="T5" s="27" t="b">
        <v>0</v>
      </c>
      <c r="U5" s="27" t="b">
        <v>0</v>
      </c>
      <c r="V5" s="27" t="b">
        <v>0</v>
      </c>
      <c r="W5" s="27" t="b">
        <v>0</v>
      </c>
      <c r="X5" s="15"/>
    </row>
    <row r="6" spans="1:26" x14ac:dyDescent="0.2"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15"/>
    </row>
    <row r="7" spans="1:26" ht="17" thickBot="1" x14ac:dyDescent="0.25">
      <c r="A7" s="1"/>
      <c r="B7" s="62" t="s">
        <v>173</v>
      </c>
      <c r="C7" s="63"/>
      <c r="D7" s="63"/>
      <c r="E7" s="63"/>
      <c r="F7" s="60"/>
      <c r="G7" s="60"/>
      <c r="H7" s="60"/>
      <c r="I7" s="60"/>
      <c r="J7" s="60"/>
      <c r="K7" s="60"/>
      <c r="L7" s="60"/>
      <c r="M7" s="60"/>
      <c r="N7" s="60"/>
      <c r="O7" s="60"/>
      <c r="P7" s="17"/>
      <c r="Q7" s="17"/>
      <c r="R7" s="17"/>
      <c r="S7" s="17"/>
      <c r="T7" s="17"/>
      <c r="U7" s="17"/>
      <c r="V7" s="17"/>
      <c r="W7" s="17"/>
      <c r="X7" s="18"/>
    </row>
    <row r="8" spans="1:26" x14ac:dyDescent="0.2">
      <c r="A8" s="1"/>
      <c r="B8" s="64"/>
      <c r="C8" s="65"/>
      <c r="D8" s="65"/>
      <c r="E8" s="65"/>
      <c r="F8" s="61"/>
      <c r="G8" s="61"/>
      <c r="H8" s="61"/>
      <c r="I8" s="61"/>
      <c r="J8" s="61"/>
      <c r="K8" s="61"/>
      <c r="L8" s="61"/>
      <c r="M8" s="61"/>
      <c r="N8" s="61"/>
      <c r="O8" s="61"/>
      <c r="P8" s="8"/>
      <c r="Q8" s="8"/>
      <c r="R8" s="8"/>
      <c r="S8" s="8"/>
      <c r="T8" s="8"/>
      <c r="U8" s="8"/>
      <c r="V8" s="8"/>
      <c r="W8" s="8"/>
      <c r="X8" s="8"/>
    </row>
    <row r="9" spans="1:26" ht="22" thickBot="1" x14ac:dyDescent="0.3">
      <c r="B9" s="4" t="s">
        <v>182</v>
      </c>
    </row>
    <row r="10" spans="1:26" ht="240" x14ac:dyDescent="0.2">
      <c r="B10" s="58" t="s">
        <v>108</v>
      </c>
      <c r="C10" s="59" t="s">
        <v>109</v>
      </c>
      <c r="D10" s="59" t="s">
        <v>110</v>
      </c>
      <c r="E10" s="59" t="s">
        <v>111</v>
      </c>
      <c r="F10" s="59" t="s">
        <v>112</v>
      </c>
      <c r="G10" s="59" t="s">
        <v>113</v>
      </c>
      <c r="H10" s="59" t="s">
        <v>114</v>
      </c>
      <c r="I10" s="59" t="s">
        <v>115</v>
      </c>
      <c r="J10" s="59" t="s">
        <v>116</v>
      </c>
      <c r="K10" s="59" t="s">
        <v>117</v>
      </c>
      <c r="L10" s="59" t="s">
        <v>118</v>
      </c>
      <c r="M10" s="59" t="s">
        <v>119</v>
      </c>
      <c r="N10" s="59" t="s">
        <v>120</v>
      </c>
      <c r="O10" s="59" t="s">
        <v>121</v>
      </c>
      <c r="P10" s="35" t="s">
        <v>122</v>
      </c>
      <c r="Q10" s="35" t="s">
        <v>123</v>
      </c>
      <c r="R10" s="35" t="s">
        <v>124</v>
      </c>
      <c r="S10" s="35" t="s">
        <v>125</v>
      </c>
      <c r="T10" s="35" t="s">
        <v>126</v>
      </c>
      <c r="U10" s="35" t="s">
        <v>127</v>
      </c>
      <c r="V10" s="35" t="s">
        <v>128</v>
      </c>
      <c r="W10" s="35" t="s">
        <v>129</v>
      </c>
      <c r="X10" s="36" t="s">
        <v>130</v>
      </c>
    </row>
    <row r="11" spans="1:26" hidden="1" x14ac:dyDescent="0.2">
      <c r="A11" t="s">
        <v>46</v>
      </c>
      <c r="B11" s="14">
        <v>1</v>
      </c>
      <c r="C11" s="8" t="s">
        <v>99</v>
      </c>
      <c r="D11" s="8">
        <v>446.8</v>
      </c>
      <c r="E11" s="8">
        <v>441.8</v>
      </c>
      <c r="F11" s="27" t="s">
        <v>0</v>
      </c>
      <c r="G11" s="27" t="s">
        <v>0</v>
      </c>
      <c r="H11" s="27" t="s">
        <v>2</v>
      </c>
      <c r="I11" s="27" t="b">
        <v>1</v>
      </c>
      <c r="J11" s="27" t="b">
        <v>0</v>
      </c>
      <c r="K11" s="8">
        <v>7</v>
      </c>
      <c r="L11" s="8">
        <v>1</v>
      </c>
      <c r="M11" s="27" t="b">
        <v>0</v>
      </c>
      <c r="N11" s="27" t="s">
        <v>169</v>
      </c>
      <c r="O11" s="27" t="s">
        <v>170</v>
      </c>
      <c r="P11" s="27" t="s">
        <v>6</v>
      </c>
      <c r="Q11" s="27" t="s">
        <v>9</v>
      </c>
      <c r="R11" s="8" t="s">
        <v>171</v>
      </c>
      <c r="S11" s="27" t="b">
        <v>0</v>
      </c>
      <c r="T11" s="27" t="b">
        <v>0</v>
      </c>
      <c r="U11" s="27" t="b">
        <v>0</v>
      </c>
      <c r="V11" s="27" t="b">
        <v>0</v>
      </c>
      <c r="W11" s="27" t="b">
        <v>0</v>
      </c>
      <c r="X11" s="28"/>
    </row>
    <row r="12" spans="1:26" hidden="1" x14ac:dyDescent="0.2">
      <c r="A12" t="s">
        <v>46</v>
      </c>
      <c r="B12" s="14">
        <v>2</v>
      </c>
      <c r="C12" s="8" t="s">
        <v>66</v>
      </c>
      <c r="D12" s="8">
        <v>446.9375</v>
      </c>
      <c r="E12" s="8">
        <v>441.9375</v>
      </c>
      <c r="F12" s="27" t="s">
        <v>0</v>
      </c>
      <c r="G12" s="27" t="s">
        <v>0</v>
      </c>
      <c r="H12" s="27" t="s">
        <v>2</v>
      </c>
      <c r="I12" s="27" t="b">
        <v>1</v>
      </c>
      <c r="J12" s="27" t="b">
        <v>0</v>
      </c>
      <c r="K12" s="8">
        <v>7</v>
      </c>
      <c r="L12" s="8">
        <v>1</v>
      </c>
      <c r="M12" s="27" t="b">
        <v>0</v>
      </c>
      <c r="N12" s="27" t="s">
        <v>169</v>
      </c>
      <c r="O12" s="27" t="s">
        <v>170</v>
      </c>
      <c r="P12" s="27" t="s">
        <v>6</v>
      </c>
      <c r="Q12" s="27" t="s">
        <v>9</v>
      </c>
      <c r="R12" s="8" t="s">
        <v>171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8"/>
    </row>
    <row r="13" spans="1:26" hidden="1" x14ac:dyDescent="0.2">
      <c r="A13" t="s">
        <v>46</v>
      </c>
      <c r="B13" s="14">
        <v>3</v>
      </c>
      <c r="C13" s="8" t="s">
        <v>100</v>
      </c>
      <c r="D13" s="8">
        <v>446.875</v>
      </c>
      <c r="E13" s="8">
        <v>441.875</v>
      </c>
      <c r="F13" s="27" t="s">
        <v>0</v>
      </c>
      <c r="G13" s="27" t="s">
        <v>0</v>
      </c>
      <c r="H13" s="27" t="s">
        <v>2</v>
      </c>
      <c r="I13" s="27" t="b">
        <v>1</v>
      </c>
      <c r="J13" s="27" t="b">
        <v>0</v>
      </c>
      <c r="K13" s="8">
        <v>6</v>
      </c>
      <c r="L13" s="8">
        <v>1</v>
      </c>
      <c r="M13" s="27" t="b">
        <v>0</v>
      </c>
      <c r="N13" s="27" t="s">
        <v>169</v>
      </c>
      <c r="O13" s="27" t="s">
        <v>170</v>
      </c>
      <c r="P13" s="27" t="s">
        <v>6</v>
      </c>
      <c r="Q13" s="27" t="s">
        <v>9</v>
      </c>
      <c r="R13" s="8" t="s">
        <v>171</v>
      </c>
      <c r="S13" s="27" t="b">
        <v>0</v>
      </c>
      <c r="T13" s="27" t="b">
        <v>0</v>
      </c>
      <c r="U13" s="27" t="b">
        <v>0</v>
      </c>
      <c r="V13" s="27" t="b">
        <v>0</v>
      </c>
      <c r="W13" s="27" t="b">
        <v>0</v>
      </c>
      <c r="X13" s="28"/>
    </row>
    <row r="14" spans="1:26" hidden="1" x14ac:dyDescent="0.2">
      <c r="A14" t="s">
        <v>46</v>
      </c>
      <c r="B14" s="14">
        <v>4</v>
      </c>
      <c r="C14" s="8" t="s">
        <v>102</v>
      </c>
      <c r="D14" s="8">
        <v>445.05</v>
      </c>
      <c r="E14" s="8">
        <v>440.05</v>
      </c>
      <c r="F14" s="27" t="s">
        <v>0</v>
      </c>
      <c r="G14" s="27" t="s">
        <v>0</v>
      </c>
      <c r="H14" s="27" t="s">
        <v>2</v>
      </c>
      <c r="I14" s="27" t="b">
        <v>1</v>
      </c>
      <c r="J14" s="27" t="b">
        <v>0</v>
      </c>
      <c r="K14" s="8">
        <v>6</v>
      </c>
      <c r="L14" s="8">
        <v>1</v>
      </c>
      <c r="M14" s="27" t="b">
        <v>0</v>
      </c>
      <c r="N14" s="27" t="s">
        <v>169</v>
      </c>
      <c r="O14" s="27" t="s">
        <v>170</v>
      </c>
      <c r="P14" s="27" t="s">
        <v>6</v>
      </c>
      <c r="Q14" s="27" t="s">
        <v>9</v>
      </c>
      <c r="R14" s="8" t="s">
        <v>171</v>
      </c>
      <c r="S14" s="27" t="b">
        <v>0</v>
      </c>
      <c r="T14" s="27" t="b">
        <v>0</v>
      </c>
      <c r="U14" s="27" t="b">
        <v>0</v>
      </c>
      <c r="V14" s="27" t="b">
        <v>0</v>
      </c>
      <c r="W14" s="27" t="b">
        <v>0</v>
      </c>
      <c r="X14" s="28"/>
    </row>
    <row r="15" spans="1:26" hidden="1" x14ac:dyDescent="0.2">
      <c r="A15" t="s">
        <v>46</v>
      </c>
      <c r="B15" s="14">
        <v>5</v>
      </c>
      <c r="C15" s="8" t="s">
        <v>64</v>
      </c>
      <c r="D15" s="8">
        <v>446.73750000000001</v>
      </c>
      <c r="E15" s="8">
        <v>441.73750000000001</v>
      </c>
      <c r="F15" s="27" t="s">
        <v>0</v>
      </c>
      <c r="G15" s="27" t="s">
        <v>0</v>
      </c>
      <c r="H15" s="27" t="s">
        <v>2</v>
      </c>
      <c r="I15" s="27" t="b">
        <v>1</v>
      </c>
      <c r="J15" s="27" t="b">
        <v>0</v>
      </c>
      <c r="K15" s="8">
        <v>8</v>
      </c>
      <c r="L15" s="8">
        <v>1</v>
      </c>
      <c r="M15" s="27" t="b">
        <v>0</v>
      </c>
      <c r="N15" s="27" t="s">
        <v>169</v>
      </c>
      <c r="O15" s="27" t="s">
        <v>170</v>
      </c>
      <c r="P15" s="27" t="s">
        <v>6</v>
      </c>
      <c r="Q15" s="27" t="s">
        <v>9</v>
      </c>
      <c r="R15" s="8" t="s">
        <v>171</v>
      </c>
      <c r="S15" s="27" t="b">
        <v>0</v>
      </c>
      <c r="T15" s="27" t="b">
        <v>0</v>
      </c>
      <c r="U15" s="27" t="b">
        <v>0</v>
      </c>
      <c r="V15" s="27" t="b">
        <v>0</v>
      </c>
      <c r="W15" s="27" t="b">
        <v>0</v>
      </c>
      <c r="X15" s="28"/>
    </row>
    <row r="16" spans="1:26" x14ac:dyDescent="0.2">
      <c r="A16" t="s">
        <v>46</v>
      </c>
      <c r="B16" s="14">
        <v>1</v>
      </c>
      <c r="C16" s="8" t="s">
        <v>94</v>
      </c>
      <c r="D16" s="8">
        <v>446.8</v>
      </c>
      <c r="E16" s="8">
        <v>441.8</v>
      </c>
      <c r="F16" s="27" t="s">
        <v>0</v>
      </c>
      <c r="G16" s="27" t="s">
        <v>0</v>
      </c>
      <c r="H16" s="27" t="s">
        <v>2</v>
      </c>
      <c r="I16" s="27" t="b">
        <v>1</v>
      </c>
      <c r="J16" s="27" t="b">
        <v>0</v>
      </c>
      <c r="K16" s="8">
        <v>7</v>
      </c>
      <c r="L16" s="8">
        <v>2</v>
      </c>
      <c r="M16" s="27" t="b">
        <v>0</v>
      </c>
      <c r="N16" s="27" t="s">
        <v>169</v>
      </c>
      <c r="O16" s="27" t="s">
        <v>170</v>
      </c>
      <c r="P16" s="27" t="s">
        <v>6</v>
      </c>
      <c r="Q16" s="27" t="s">
        <v>9</v>
      </c>
      <c r="R16" s="8" t="s">
        <v>175</v>
      </c>
      <c r="S16" s="27" t="b">
        <v>0</v>
      </c>
      <c r="T16" s="27" t="b">
        <v>0</v>
      </c>
      <c r="U16" s="27" t="b">
        <v>0</v>
      </c>
      <c r="V16" s="27" t="b">
        <v>0</v>
      </c>
      <c r="W16" s="27" t="b">
        <v>0</v>
      </c>
      <c r="X16" s="28"/>
    </row>
    <row r="17" spans="1:26" x14ac:dyDescent="0.2">
      <c r="A17" t="s">
        <v>46</v>
      </c>
      <c r="B17" s="14">
        <v>2</v>
      </c>
      <c r="C17" s="8" t="s">
        <v>67</v>
      </c>
      <c r="D17" s="8">
        <v>446.9375</v>
      </c>
      <c r="E17" s="8">
        <v>441.9375</v>
      </c>
      <c r="F17" s="27" t="s">
        <v>0</v>
      </c>
      <c r="G17" s="27" t="s">
        <v>0</v>
      </c>
      <c r="H17" s="27" t="s">
        <v>2</v>
      </c>
      <c r="I17" s="27" t="b">
        <v>1</v>
      </c>
      <c r="J17" s="27" t="b">
        <v>0</v>
      </c>
      <c r="K17" s="8">
        <v>7</v>
      </c>
      <c r="L17" s="8">
        <v>2</v>
      </c>
      <c r="M17" s="27" t="b">
        <v>0</v>
      </c>
      <c r="N17" s="27" t="s">
        <v>169</v>
      </c>
      <c r="O17" s="27" t="s">
        <v>170</v>
      </c>
      <c r="P17" s="27" t="s">
        <v>6</v>
      </c>
      <c r="Q17" s="27" t="s">
        <v>9</v>
      </c>
      <c r="R17" s="8" t="s">
        <v>175</v>
      </c>
      <c r="S17" s="27" t="b">
        <v>0</v>
      </c>
      <c r="T17" s="27" t="b">
        <v>0</v>
      </c>
      <c r="U17" s="27" t="b">
        <v>0</v>
      </c>
      <c r="V17" s="27" t="b">
        <v>0</v>
      </c>
      <c r="W17" s="27" t="b">
        <v>0</v>
      </c>
      <c r="X17" s="28"/>
    </row>
    <row r="18" spans="1:26" x14ac:dyDescent="0.2">
      <c r="A18" t="s">
        <v>46</v>
      </c>
      <c r="B18" s="14">
        <v>3</v>
      </c>
      <c r="C18" s="8" t="s">
        <v>93</v>
      </c>
      <c r="D18" s="8">
        <v>446.83749999999998</v>
      </c>
      <c r="E18" s="8">
        <v>441.83749999999998</v>
      </c>
      <c r="F18" s="27" t="s">
        <v>0</v>
      </c>
      <c r="G18" s="27" t="s">
        <v>0</v>
      </c>
      <c r="H18" s="27" t="s">
        <v>2</v>
      </c>
      <c r="I18" s="27" t="b">
        <v>1</v>
      </c>
      <c r="J18" s="27" t="b">
        <v>0</v>
      </c>
      <c r="K18" s="8">
        <v>7</v>
      </c>
      <c r="L18" s="8">
        <v>2</v>
      </c>
      <c r="M18" s="27" t="b">
        <v>0</v>
      </c>
      <c r="N18" s="27" t="s">
        <v>169</v>
      </c>
      <c r="O18" s="27" t="s">
        <v>170</v>
      </c>
      <c r="P18" s="27" t="s">
        <v>6</v>
      </c>
      <c r="Q18" s="27" t="s">
        <v>9</v>
      </c>
      <c r="R18" s="8" t="s">
        <v>175</v>
      </c>
      <c r="S18" s="27" t="b">
        <v>0</v>
      </c>
      <c r="T18" s="27" t="b">
        <v>0</v>
      </c>
      <c r="U18" s="27" t="b">
        <v>0</v>
      </c>
      <c r="V18" s="27" t="b">
        <v>0</v>
      </c>
      <c r="W18" s="27" t="b">
        <v>0</v>
      </c>
      <c r="X18" s="28"/>
    </row>
    <row r="19" spans="1:26" x14ac:dyDescent="0.2">
      <c r="A19" t="s">
        <v>46</v>
      </c>
      <c r="B19" s="14">
        <v>4</v>
      </c>
      <c r="C19" s="8" t="s">
        <v>95</v>
      </c>
      <c r="D19" s="8">
        <v>446.875</v>
      </c>
      <c r="E19" s="8">
        <v>441.875</v>
      </c>
      <c r="F19" s="27" t="s">
        <v>0</v>
      </c>
      <c r="G19" s="27" t="s">
        <v>0</v>
      </c>
      <c r="H19" s="27" t="s">
        <v>2</v>
      </c>
      <c r="I19" s="27" t="b">
        <v>1</v>
      </c>
      <c r="J19" s="27" t="b">
        <v>0</v>
      </c>
      <c r="K19" s="8">
        <v>6</v>
      </c>
      <c r="L19" s="8">
        <v>2</v>
      </c>
      <c r="M19" s="27" t="b">
        <v>0</v>
      </c>
      <c r="N19" s="27" t="s">
        <v>169</v>
      </c>
      <c r="O19" s="27" t="s">
        <v>170</v>
      </c>
      <c r="P19" s="27" t="s">
        <v>6</v>
      </c>
      <c r="Q19" s="27" t="s">
        <v>9</v>
      </c>
      <c r="R19" s="8" t="s">
        <v>175</v>
      </c>
      <c r="S19" s="27" t="b">
        <v>0</v>
      </c>
      <c r="T19" s="27" t="b">
        <v>0</v>
      </c>
      <c r="U19" s="27" t="b">
        <v>0</v>
      </c>
      <c r="V19" s="27" t="b">
        <v>0</v>
      </c>
      <c r="W19" s="27" t="b">
        <v>0</v>
      </c>
      <c r="X19" s="28"/>
    </row>
    <row r="20" spans="1:26" x14ac:dyDescent="0.2">
      <c r="A20" t="s">
        <v>46</v>
      </c>
      <c r="B20" s="14">
        <v>5</v>
      </c>
      <c r="C20" s="8" t="s">
        <v>101</v>
      </c>
      <c r="D20" s="8">
        <v>445.05</v>
      </c>
      <c r="E20" s="8">
        <v>440.05</v>
      </c>
      <c r="F20" s="27" t="s">
        <v>0</v>
      </c>
      <c r="G20" s="27" t="s">
        <v>0</v>
      </c>
      <c r="H20" s="27" t="s">
        <v>2</v>
      </c>
      <c r="I20" s="27" t="b">
        <v>1</v>
      </c>
      <c r="J20" s="27" t="b">
        <v>0</v>
      </c>
      <c r="K20" s="8">
        <v>6</v>
      </c>
      <c r="L20" s="8">
        <v>2</v>
      </c>
      <c r="M20" s="27" t="b">
        <v>0</v>
      </c>
      <c r="N20" s="27" t="s">
        <v>169</v>
      </c>
      <c r="O20" s="27" t="s">
        <v>170</v>
      </c>
      <c r="P20" s="27" t="s">
        <v>6</v>
      </c>
      <c r="Q20" s="27" t="s">
        <v>9</v>
      </c>
      <c r="R20" s="8" t="s">
        <v>175</v>
      </c>
      <c r="S20" s="27" t="b">
        <v>0</v>
      </c>
      <c r="T20" s="27" t="b">
        <v>0</v>
      </c>
      <c r="U20" s="27" t="b">
        <v>0</v>
      </c>
      <c r="V20" s="27" t="b">
        <v>0</v>
      </c>
      <c r="W20" s="27" t="b">
        <v>0</v>
      </c>
      <c r="X20" s="28"/>
    </row>
    <row r="21" spans="1:26" ht="17" thickBot="1" x14ac:dyDescent="0.25">
      <c r="A21" t="s">
        <v>46</v>
      </c>
      <c r="B21" s="16">
        <v>6</v>
      </c>
      <c r="C21" s="17" t="s">
        <v>65</v>
      </c>
      <c r="D21" s="17">
        <v>446.73750000000001</v>
      </c>
      <c r="E21" s="17">
        <v>441.73750000000001</v>
      </c>
      <c r="F21" s="52" t="s">
        <v>0</v>
      </c>
      <c r="G21" s="52" t="s">
        <v>0</v>
      </c>
      <c r="H21" s="52" t="s">
        <v>2</v>
      </c>
      <c r="I21" s="52" t="b">
        <v>1</v>
      </c>
      <c r="J21" s="52" t="b">
        <v>0</v>
      </c>
      <c r="K21" s="17">
        <v>8</v>
      </c>
      <c r="L21" s="17">
        <v>2</v>
      </c>
      <c r="M21" s="52" t="b">
        <v>0</v>
      </c>
      <c r="N21" s="52" t="s">
        <v>169</v>
      </c>
      <c r="O21" s="52" t="s">
        <v>170</v>
      </c>
      <c r="P21" s="52" t="s">
        <v>6</v>
      </c>
      <c r="Q21" s="52" t="s">
        <v>9</v>
      </c>
      <c r="R21" s="17" t="s">
        <v>175</v>
      </c>
      <c r="S21" s="52" t="b">
        <v>0</v>
      </c>
      <c r="T21" s="52" t="b">
        <v>0</v>
      </c>
      <c r="U21" s="52" t="b">
        <v>0</v>
      </c>
      <c r="V21" s="52" t="b">
        <v>0</v>
      </c>
      <c r="W21" s="52" t="b">
        <v>0</v>
      </c>
      <c r="X21" s="54"/>
    </row>
    <row r="25" spans="1:26" x14ac:dyDescent="0.2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</sheetData>
  <autoFilter ref="A10:Z21" xr:uid="{95807F2A-F06A-7E4A-9529-C6B29C3C3824}">
    <filterColumn colId="17">
      <filters>
        <filter val="11:720 Central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ID_S</vt:lpstr>
      <vt:lpstr>Receive_Groups</vt:lpstr>
      <vt:lpstr>Zones_Names</vt:lpstr>
      <vt:lpstr>Scan_Roam_List_Names</vt:lpstr>
      <vt:lpstr>Channels</vt:lpstr>
      <vt:lpstr>KNWD3K_IDs</vt:lpstr>
      <vt:lpstr>KNWD3K_DMR_ANA</vt:lpstr>
      <vt:lpstr>KNWD3K_Zone_Chan</vt:lpstr>
      <vt:lpstr>KNWD3K_Roaming</vt:lpstr>
      <vt:lpstr>KNWD5K_IDs</vt:lpstr>
      <vt:lpstr>KNWD5K_Zone_Chan</vt:lpstr>
      <vt:lpstr>KNWD5K_Roaming</vt:lpstr>
      <vt:lpstr>LAB</vt:lpstr>
      <vt:lpstr>LAB!Print_Area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2022-01-07T18:54:17Z</cp:lastPrinted>
  <dcterms:created xsi:type="dcterms:W3CDTF">2021-12-23T23:21:06Z</dcterms:created>
  <dcterms:modified xsi:type="dcterms:W3CDTF">2022-01-07T19:06:41Z</dcterms:modified>
</cp:coreProperties>
</file>